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B9155FC2-20CD-4897-9CCB-A8719E04C58B}" xr6:coauthVersionLast="47" xr6:coauthVersionMax="47" xr10:uidLastSave="{00000000-0000-0000-0000-000000000000}"/>
  <bookViews>
    <workbookView xWindow="11880" yWindow="57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N61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3" i="1"/>
  <c r="N64" i="1"/>
  <c r="N65" i="1"/>
  <c r="N66" i="1"/>
  <c r="N67" i="1"/>
  <c r="N68" i="1"/>
  <c r="N69" i="1"/>
  <c r="N70" i="1"/>
  <c r="N71" i="1"/>
  <c r="N72" i="1"/>
  <c r="N73" i="1"/>
  <c r="N74" i="1"/>
  <c r="N77" i="1"/>
  <c r="N78" i="1"/>
  <c r="N122" i="1"/>
  <c r="N123" i="1"/>
  <c r="N124" i="1"/>
  <c r="N12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<sst xmlns="http://schemas.openxmlformats.org/spreadsheetml/2006/main" count="154" uniqueCount="154">
  <si>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</si>
  <si>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</si>
  <si>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</si>
  <si>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</si>
  <si>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</si>
  <si>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</si>
  <si>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</si>
  <si>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</si>
  <si>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</si>
  <si>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</si>
  <si>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</si>
  <si>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</si>
  <si>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</si>
  <si>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</si>
  <si>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</si>
  <si>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</si>
  <si>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</si>
  <si>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</si>
  <si>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</si>
  <si>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</si>
  <si>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</si>
  <si>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</si>
  <si>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</si>
  <si>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</si>
  <si>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</si>
  <si>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</si>
  <si>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</si>
  <si>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</si>
  <si>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</si>
  <si>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</si>
  <si>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</si>
  <si>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</si>
  <si>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</si>
  <si>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</si>
  <si>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</si>
  <si>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</si>
  <si>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</si>
  <si>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</si>
  <si>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</si>
  <si>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</si>
  <si>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</si>
  <si>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</si>
  <si>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</si>
  <si>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</si>
  <si>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</si>
  <si>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</si>
  <si>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</si>
  <si>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</si>
  <si>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</si>
  <si>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</si>
  <si>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</si>
  <si>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</si>
  <si>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</si>
  <si>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</si>
  <si>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</si>
  <si>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</si>
  <si>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</si>
  <si>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</si>
  <si>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</si>
  <si>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</si>
  <si>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</si>
  <si>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</si>
  <si>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</si>
  <si>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</si>
  <si>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</si>
  <si>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</si>
  <si>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</si>
  <si>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</si>
  <si>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</si>
  <si>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</si>
  <si>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</si>
  <si>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</si>
  <si>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</si>
  <si>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</si>
  <si>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</si>
  <si>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</si>
  <si>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</si>
  <si>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</si>
  <si>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</si>
  <si>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</si>
  <si>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</si>
  <si>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</si>
  <si>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</si>
  <si>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</si>
  <si>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</si>
  <si>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</si>
  <si>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</si>
  <si>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</si>
  <si>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</si>
  <si>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</si>
  <si>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</si>
  <si>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</si>
  <si>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</si>
  <si>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</si>
  <si>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</si>
  <si>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</si>
  <si>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</si>
  <si>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</si>
  <si>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</si>
  <si>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</si>
  <si>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</si>
  <si>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</si>
  <si>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</si>
  <si>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</si>
  <si>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</si>
  <si>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</si>
  <si>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</si>
  <si>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</si>
  <si>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</si>
  <si>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</si>
  <si>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</si>
  <si>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</si>
  <si>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</si>
  <si>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</si>
  <si>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</si>
  <si>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</si>
  <si>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</si>
  <si>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</si>
  <si>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</si>
  <si>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</si>
  <si>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</si>
  <si>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</si>
  <si>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</si>
  <si>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</si>
  <si>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</si>
  <si>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</si>
  <si>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</si>
  <si>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</si>
  <si>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</si>
  <si>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</si>
  <si>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</si>
  <si>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</si>
  <si>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</si>
  <si>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</si>
  <si>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</si>
  <si>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</si>
  <si>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</si>
  <si>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</si>
  <si>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</si>
  <si>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</si>
  <si>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</si>
  <si>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</si>
  <si>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</si>
  <si>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</si>
  <si>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</si>
  <si>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</si>
  <si>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</si>
  <si>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</si>
  <si>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</si>
  <si>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</si>
  <si>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</si>
  <si>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CHARBONIER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</si>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</sst>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3528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-30.766666699999998</v>
      </c>
    </row>
    <row r="7" spans="1:14" x14ac:dyDescent="0.25">
      <c r="A7" t="s">
        <v>3</v>
      </c>
      <c r="B7" s="22">
        <v>-64.533333299999995</v>
      </c>
      <c r="D7" s="1"/>
    </row>
    <row r="8" spans="1:14" x14ac:dyDescent="0.25">
      <c r="A8" t="s">
        <v>4</v>
      </c>
      <c r="B8">
        <v>850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>
        <v>5</v>
      </c>
      <c r="C44" s="23">
        <v>23</v>
      </c>
      <c r="D44" s="23">
        <v>3</v>
      </c>
      <c r="E44" s="23">
        <v>19</v>
      </c>
      <c r="F44" s="23"/>
      <c r="G44" s="23">
        <v>44</v>
      </c>
      <c r="H44" s="23"/>
      <c r="I44" s="23"/>
      <c r="J44" s="23"/>
      <c r="K44" s="23"/>
      <c r="L44" s="23"/>
      <c r="M44" s="23"/>
      <c r="N44" s="16"/>
    </row>
    <row r="45" spans="1:14" x14ac:dyDescent="0.25">
      <c r="A45" s="19" t="s">
        <v>115</v>
      </c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16"/>
    </row>
    <row r="46" spans="1:14" x14ac:dyDescent="0.25">
      <c r="A46" s="19" t="s">
        <v>116</v>
      </c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16"/>
    </row>
    <row r="47" spans="1:14" x14ac:dyDescent="0.25">
      <c r="A47" s="19" t="s">
        <v>117</v>
      </c>
      <c r="B47" s="23"/>
      <c r="C47" s="23"/>
      <c r="D47" s="23">
        <v>46</v>
      </c>
      <c r="E47" s="23">
        <v>44</v>
      </c>
      <c r="F47" s="23">
        <v>140</v>
      </c>
      <c r="G47" s="23">
        <v>106</v>
      </c>
      <c r="H47" s="23">
        <v>41</v>
      </c>
      <c r="I47" s="23">
        <v>33</v>
      </c>
      <c r="J47" s="23">
        <v>205</v>
      </c>
      <c r="K47" s="23">
        <v>26</v>
      </c>
      <c r="L47" s="23">
        <v>36</v>
      </c>
      <c r="M47" s="23">
        <v>2</v>
      </c>
      <c r="N47" s="16"/>
    </row>
    <row r="48" spans="1:14" x14ac:dyDescent="0.25">
      <c r="A48" s="19" t="s">
        <v>118</v>
      </c>
      <c r="B48" s="23">
        <v>7</v>
      </c>
      <c r="C48" s="23">
        <v>7</v>
      </c>
      <c r="D48" s="23">
        <v>48</v>
      </c>
      <c r="E48" s="23">
        <v>43</v>
      </c>
      <c r="F48" s="23">
        <v>67</v>
      </c>
      <c r="G48" s="23">
        <v>163</v>
      </c>
      <c r="H48" s="23">
        <v>69</v>
      </c>
      <c r="I48" s="23">
        <v>34</v>
      </c>
      <c r="J48" s="23">
        <v>152</v>
      </c>
      <c r="K48" s="23">
        <v>65</v>
      </c>
      <c r="L48" s="23">
        <v>0</v>
      </c>
      <c r="M48" s="23">
        <v>0</v>
      </c>
      <c r="N48" s="16">
        <f t="shared" ref="N48:N78" si="0">SUM(B48:M48)</f>
        <v>655</v>
      </c>
    </row>
    <row r="49" spans="1:14" x14ac:dyDescent="0.25">
      <c r="A49" s="19" t="s">
        <v>119</v>
      </c>
      <c r="B49" s="23">
        <v>0</v>
      </c>
      <c r="C49" s="23">
        <v>7</v>
      </c>
      <c r="D49" s="23">
        <v>23</v>
      </c>
      <c r="E49" s="23">
        <v>2</v>
      </c>
      <c r="F49" s="23">
        <v>71</v>
      </c>
      <c r="G49" s="23">
        <v>59</v>
      </c>
      <c r="H49" s="23">
        <v>36</v>
      </c>
      <c r="I49" s="23">
        <v>100</v>
      </c>
      <c r="J49" s="23">
        <v>29</v>
      </c>
      <c r="K49" s="23">
        <v>113</v>
      </c>
      <c r="L49" s="23">
        <v>1</v>
      </c>
      <c r="M49" s="23">
        <v>12</v>
      </c>
      <c r="N49" s="16">
        <f t="shared" si="0"/>
        <v>453</v>
      </c>
    </row>
    <row r="50" spans="1:14" x14ac:dyDescent="0.25">
      <c r="A50" s="19" t="s">
        <v>120</v>
      </c>
      <c r="B50" s="23"/>
      <c r="C50" s="23">
        <v>0</v>
      </c>
      <c r="D50" s="23">
        <v>42</v>
      </c>
      <c r="E50" s="23">
        <v>60</v>
      </c>
      <c r="F50" s="23">
        <v>97</v>
      </c>
      <c r="G50" s="23">
        <v>33</v>
      </c>
      <c r="H50" s="23">
        <v>59</v>
      </c>
      <c r="I50" s="23">
        <v>165</v>
      </c>
      <c r="J50" s="23">
        <v>36</v>
      </c>
      <c r="K50" s="23">
        <v>11</v>
      </c>
      <c r="L50" s="23">
        <v>0</v>
      </c>
      <c r="M50" s="23">
        <v>26</v>
      </c>
      <c r="N50" s="16">
        <f t="shared" si="0"/>
        <v>529</v>
      </c>
    </row>
    <row r="51" spans="1:14" x14ac:dyDescent="0.25">
      <c r="A51" s="10" t="s">
        <v>27</v>
      </c>
      <c r="B51" s="24">
        <v>0</v>
      </c>
      <c r="C51" s="24">
        <v>0</v>
      </c>
      <c r="D51" s="24">
        <v>21</v>
      </c>
      <c r="E51" s="24">
        <v>45</v>
      </c>
      <c r="F51" s="24">
        <v>46</v>
      </c>
      <c r="G51" s="24">
        <v>23</v>
      </c>
      <c r="H51" s="24">
        <v>34</v>
      </c>
      <c r="I51" s="24">
        <v>54</v>
      </c>
      <c r="J51" s="24">
        <v>31</v>
      </c>
      <c r="K51" s="24">
        <v>23</v>
      </c>
      <c r="L51" s="24">
        <v>34</v>
      </c>
      <c r="M51" s="24">
        <v>0</v>
      </c>
      <c r="N51" s="16">
        <f t="shared" si="0"/>
        <v>311</v>
      </c>
    </row>
    <row r="52" spans="1:14" x14ac:dyDescent="0.25">
      <c r="A52" s="10" t="s">
        <v>28</v>
      </c>
      <c r="B52" s="24">
        <v>0</v>
      </c>
      <c r="C52" s="24">
        <v>7</v>
      </c>
      <c r="D52" s="24">
        <v>0</v>
      </c>
      <c r="E52" s="24">
        <v>14</v>
      </c>
      <c r="F52" s="24">
        <v>41</v>
      </c>
      <c r="G52" s="24">
        <v>48</v>
      </c>
      <c r="H52" s="24">
        <v>72</v>
      </c>
      <c r="I52" s="24">
        <v>85</v>
      </c>
      <c r="J52" s="24">
        <v>64</v>
      </c>
      <c r="K52" s="24">
        <v>14</v>
      </c>
      <c r="L52" s="24">
        <v>7</v>
      </c>
      <c r="M52" s="24">
        <v>4</v>
      </c>
      <c r="N52" s="16">
        <f t="shared" si="0"/>
        <v>356</v>
      </c>
    </row>
    <row r="53" spans="1:14" x14ac:dyDescent="0.25">
      <c r="A53" s="10" t="s">
        <v>29</v>
      </c>
      <c r="B53" s="24">
        <v>0</v>
      </c>
      <c r="C53" s="24">
        <v>8</v>
      </c>
      <c r="D53" s="24">
        <v>23</v>
      </c>
      <c r="E53" s="24">
        <v>165</v>
      </c>
      <c r="F53" s="24">
        <v>5</v>
      </c>
      <c r="G53" s="24">
        <v>105</v>
      </c>
      <c r="H53" s="24">
        <v>149</v>
      </c>
      <c r="I53" s="24">
        <v>84</v>
      </c>
      <c r="J53" s="24">
        <v>42</v>
      </c>
      <c r="K53" s="24">
        <v>70</v>
      </c>
      <c r="L53" s="24">
        <v>10</v>
      </c>
      <c r="M53" s="24">
        <v>12</v>
      </c>
      <c r="N53" s="16">
        <f t="shared" si="0"/>
        <v>673</v>
      </c>
    </row>
    <row r="54" spans="1:14" x14ac:dyDescent="0.25">
      <c r="A54" s="10" t="s">
        <v>30</v>
      </c>
      <c r="B54" s="24">
        <v>20</v>
      </c>
      <c r="C54" s="24">
        <v>12</v>
      </c>
      <c r="D54" s="24"/>
      <c r="E54" s="24">
        <v>32</v>
      </c>
      <c r="F54" s="24">
        <v>84</v>
      </c>
      <c r="G54" s="24">
        <v>104</v>
      </c>
      <c r="H54" s="24">
        <v>11</v>
      </c>
      <c r="I54" s="24">
        <v>108</v>
      </c>
      <c r="J54" s="24">
        <v>61</v>
      </c>
      <c r="K54" s="24">
        <v>36</v>
      </c>
      <c r="L54" s="24">
        <v>31</v>
      </c>
      <c r="M54" s="24">
        <v>1</v>
      </c>
      <c r="N54" s="16">
        <f t="shared" si="0"/>
        <v>500</v>
      </c>
    </row>
    <row r="55" spans="1:14" x14ac:dyDescent="0.25">
      <c r="A55" s="10" t="s">
        <v>31</v>
      </c>
      <c r="B55" s="24">
        <v>25</v>
      </c>
      <c r="C55" s="24">
        <v>0</v>
      </c>
      <c r="D55" s="24">
        <v>0</v>
      </c>
      <c r="E55" s="24">
        <v>25</v>
      </c>
      <c r="F55" s="24">
        <v>42</v>
      </c>
      <c r="G55" s="24">
        <v>0</v>
      </c>
      <c r="H55" s="24">
        <v>80</v>
      </c>
      <c r="I55" s="24">
        <v>92</v>
      </c>
      <c r="J55" s="24">
        <v>14</v>
      </c>
      <c r="K55" s="24">
        <v>34</v>
      </c>
      <c r="L55" s="24">
        <v>22</v>
      </c>
      <c r="M55" s="24">
        <v>29</v>
      </c>
      <c r="N55" s="16">
        <f t="shared" si="0"/>
        <v>363</v>
      </c>
    </row>
    <row r="56" spans="1:14" x14ac:dyDescent="0.25">
      <c r="A56" s="10" t="s">
        <v>32</v>
      </c>
      <c r="B56" s="24">
        <v>0</v>
      </c>
      <c r="C56" s="24">
        <v>43</v>
      </c>
      <c r="D56" s="24">
        <v>16</v>
      </c>
      <c r="E56" s="24">
        <v>0</v>
      </c>
      <c r="F56" s="24">
        <v>41</v>
      </c>
      <c r="G56" s="24">
        <v>41</v>
      </c>
      <c r="H56" s="24">
        <v>62</v>
      </c>
      <c r="I56" s="24">
        <v>79</v>
      </c>
      <c r="J56" s="24">
        <v>185</v>
      </c>
      <c r="K56" s="24">
        <v>3</v>
      </c>
      <c r="L56" s="24">
        <v>64</v>
      </c>
      <c r="M56" s="24">
        <v>7</v>
      </c>
      <c r="N56" s="16">
        <f t="shared" si="0"/>
        <v>541</v>
      </c>
    </row>
    <row r="57" spans="1:14" x14ac:dyDescent="0.25">
      <c r="A57" s="10" t="s">
        <v>33</v>
      </c>
      <c r="B57" s="24">
        <v>22</v>
      </c>
      <c r="C57" s="24">
        <v>0</v>
      </c>
      <c r="D57" s="24">
        <v>0</v>
      </c>
      <c r="E57" s="24">
        <v>78</v>
      </c>
      <c r="F57" s="24">
        <v>56</v>
      </c>
      <c r="G57" s="24">
        <v>89</v>
      </c>
      <c r="H57" s="24">
        <v>62</v>
      </c>
      <c r="I57" s="24">
        <v>62</v>
      </c>
      <c r="J57" s="24">
        <v>49</v>
      </c>
      <c r="K57" s="24">
        <v>22</v>
      </c>
      <c r="L57" s="24">
        <v>15</v>
      </c>
      <c r="M57" s="24">
        <v>0</v>
      </c>
      <c r="N57" s="16">
        <f t="shared" si="0"/>
        <v>455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15</v>
      </c>
      <c r="E58" s="24">
        <v>30</v>
      </c>
      <c r="F58" s="24">
        <v>97</v>
      </c>
      <c r="G58" s="24">
        <v>53</v>
      </c>
      <c r="H58" s="24">
        <v>92</v>
      </c>
      <c r="I58" s="24">
        <v>110</v>
      </c>
      <c r="J58" s="24">
        <v>61</v>
      </c>
      <c r="K58" s="24">
        <v>8</v>
      </c>
      <c r="L58" s="24">
        <v>0</v>
      </c>
      <c r="M58" s="24">
        <v>0</v>
      </c>
      <c r="N58" s="16">
        <f t="shared" si="0"/>
        <v>466</v>
      </c>
    </row>
    <row r="59" spans="1:14" x14ac:dyDescent="0.25">
      <c r="A59" s="10" t="s">
        <v>35</v>
      </c>
      <c r="B59" s="24">
        <v>0</v>
      </c>
      <c r="C59" s="24">
        <v>0</v>
      </c>
      <c r="D59" s="24">
        <v>43</v>
      </c>
      <c r="E59" s="24">
        <v>103</v>
      </c>
      <c r="F59" s="24">
        <v>3</v>
      </c>
      <c r="G59" s="24">
        <v>199</v>
      </c>
      <c r="H59" s="24">
        <v>103</v>
      </c>
      <c r="I59" s="24">
        <v>34</v>
      </c>
      <c r="J59" s="24">
        <v>183</v>
      </c>
      <c r="K59" s="24">
        <v>39</v>
      </c>
      <c r="L59" s="24">
        <v>49</v>
      </c>
      <c r="M59" s="24">
        <v>13</v>
      </c>
      <c r="N59" s="16">
        <f t="shared" si="0"/>
        <v>769</v>
      </c>
    </row>
    <row r="60" spans="1:14" x14ac:dyDescent="0.25">
      <c r="A60" s="10" t="s">
        <v>36</v>
      </c>
      <c r="B60" s="24">
        <v>0</v>
      </c>
      <c r="C60" s="24">
        <v>4</v>
      </c>
      <c r="D60" s="24">
        <v>1</v>
      </c>
      <c r="E60" s="24">
        <v>8</v>
      </c>
      <c r="F60" s="24">
        <v>69</v>
      </c>
      <c r="G60" s="24">
        <v>73</v>
      </c>
      <c r="H60" s="24">
        <v>55</v>
      </c>
      <c r="I60" s="24">
        <v>54</v>
      </c>
      <c r="J60" s="24">
        <v>80</v>
      </c>
      <c r="K60" s="24">
        <v>52</v>
      </c>
      <c r="L60" s="24">
        <v>9</v>
      </c>
      <c r="M60" s="24">
        <v>0</v>
      </c>
      <c r="N60" s="16">
        <f t="shared" si="0"/>
        <v>405</v>
      </c>
    </row>
    <row r="61" spans="1:14" x14ac:dyDescent="0.25">
      <c r="A61" s="10" t="s">
        <v>37</v>
      </c>
      <c r="B61" s="24">
        <v>0</v>
      </c>
      <c r="C61" s="24">
        <v>4</v>
      </c>
      <c r="D61" s="24">
        <v>39</v>
      </c>
      <c r="E61" s="24">
        <v>26</v>
      </c>
      <c r="F61" s="24">
        <v>40</v>
      </c>
      <c r="G61" s="24">
        <v>31</v>
      </c>
      <c r="H61" s="24">
        <v>81</v>
      </c>
      <c r="I61" s="24">
        <v>65</v>
      </c>
      <c r="J61" s="24">
        <v>73</v>
      </c>
      <c r="K61" s="24">
        <v>0</v>
      </c>
      <c r="L61" s="24">
        <v>7</v>
      </c>
      <c r="M61" s="24">
        <v>0</v>
      </c>
      <c r="N61" s="16">
        <f t="shared" si="0"/>
        <v>366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7</v>
      </c>
      <c r="E62" s="24">
        <v>53</v>
      </c>
      <c r="F62" s="24">
        <v>71</v>
      </c>
      <c r="G62" s="24">
        <v>183</v>
      </c>
      <c r="H62" s="24">
        <v>146</v>
      </c>
      <c r="I62" s="24">
        <v>59</v>
      </c>
      <c r="J62" s="24">
        <v>67</v>
      </c>
      <c r="K62" s="24">
        <v>10</v>
      </c>
      <c r="L62" s="24">
        <v>0</v>
      </c>
      <c r="M62" s="24">
        <v>0</v>
      </c>
      <c r="N62" s="16">
        <f t="shared" si="0"/>
        <v>596</v>
      </c>
    </row>
    <row r="63" spans="1:14" x14ac:dyDescent="0.25">
      <c r="A63" s="10" t="s">
        <v>39</v>
      </c>
      <c r="B63" s="24">
        <v>36</v>
      </c>
      <c r="C63" s="24">
        <v>4</v>
      </c>
      <c r="D63" s="24">
        <v>10</v>
      </c>
      <c r="E63" s="24">
        <v>66</v>
      </c>
      <c r="F63" s="24">
        <v>63</v>
      </c>
      <c r="G63" s="24">
        <v>67</v>
      </c>
      <c r="H63" s="24">
        <v>54</v>
      </c>
      <c r="I63" s="24">
        <v>143</v>
      </c>
      <c r="J63" s="24">
        <v>24</v>
      </c>
      <c r="K63" s="24">
        <v>26</v>
      </c>
      <c r="L63" s="24">
        <v>6</v>
      </c>
      <c r="M63" s="24">
        <v>17</v>
      </c>
      <c r="N63" s="16">
        <f t="shared" si="0"/>
        <v>516</v>
      </c>
    </row>
    <row r="64" spans="1:14" x14ac:dyDescent="0.25">
      <c r="A64" s="10" t="s">
        <v>41</v>
      </c>
      <c r="B64" s="24">
        <v>3</v>
      </c>
      <c r="C64" s="24">
        <v>0</v>
      </c>
      <c r="D64" s="24">
        <v>0</v>
      </c>
      <c r="E64" s="24">
        <v>72</v>
      </c>
      <c r="F64" s="24">
        <v>96</v>
      </c>
      <c r="G64" s="24">
        <v>83</v>
      </c>
      <c r="H64" s="24">
        <v>177</v>
      </c>
      <c r="I64" s="24">
        <v>112</v>
      </c>
      <c r="J64" s="24">
        <v>103</v>
      </c>
      <c r="K64" s="24">
        <v>34</v>
      </c>
      <c r="L64" s="24">
        <v>3</v>
      </c>
      <c r="M64" s="24">
        <v>0</v>
      </c>
      <c r="N64" s="16">
        <f t="shared" si="0"/>
        <v>683</v>
      </c>
    </row>
    <row r="65" spans="1:14" x14ac:dyDescent="0.25">
      <c r="A65" s="10" t="s">
        <v>42</v>
      </c>
      <c r="B65" s="24">
        <v>0</v>
      </c>
      <c r="C65" s="24">
        <v>0</v>
      </c>
      <c r="D65" s="24">
        <v>0</v>
      </c>
      <c r="E65" s="24">
        <v>12</v>
      </c>
      <c r="F65" s="24">
        <v>112</v>
      </c>
      <c r="G65" s="24">
        <v>102</v>
      </c>
      <c r="H65" s="24">
        <v>71</v>
      </c>
      <c r="I65" s="24">
        <v>105</v>
      </c>
      <c r="J65" s="24">
        <v>74</v>
      </c>
      <c r="K65" s="24">
        <v>31</v>
      </c>
      <c r="L65" s="24">
        <v>0</v>
      </c>
      <c r="M65" s="24">
        <v>0</v>
      </c>
      <c r="N65" s="16">
        <f t="shared" si="0"/>
        <v>507</v>
      </c>
    </row>
    <row r="66" spans="1:14" x14ac:dyDescent="0.25">
      <c r="A66" s="10" t="s">
        <v>43</v>
      </c>
      <c r="B66" s="24">
        <v>0</v>
      </c>
      <c r="C66" s="24">
        <v>0</v>
      </c>
      <c r="D66" s="24">
        <v>17</v>
      </c>
      <c r="E66" s="24">
        <v>70</v>
      </c>
      <c r="F66" s="24">
        <v>37</v>
      </c>
      <c r="G66" s="24">
        <v>256</v>
      </c>
      <c r="H66" s="24">
        <v>199</v>
      </c>
      <c r="I66" s="24">
        <v>94</v>
      </c>
      <c r="J66" s="24">
        <v>188</v>
      </c>
      <c r="K66" s="24">
        <v>3</v>
      </c>
      <c r="L66" s="24">
        <v>5</v>
      </c>
      <c r="M66" s="24">
        <v>0</v>
      </c>
      <c r="N66" s="16">
        <f t="shared" si="0"/>
        <v>869</v>
      </c>
    </row>
    <row r="67" spans="1:14" x14ac:dyDescent="0.25">
      <c r="A67" s="10" t="s">
        <v>44</v>
      </c>
      <c r="B67" s="24">
        <v>0</v>
      </c>
      <c r="C67" s="24">
        <v>0</v>
      </c>
      <c r="D67" s="24">
        <v>4</v>
      </c>
      <c r="E67" s="24">
        <v>48</v>
      </c>
      <c r="F67" s="24">
        <v>142</v>
      </c>
      <c r="G67" s="24">
        <v>91</v>
      </c>
      <c r="H67" s="24">
        <v>34</v>
      </c>
      <c r="I67" s="24">
        <v>56</v>
      </c>
      <c r="J67" s="24">
        <v>219</v>
      </c>
      <c r="K67" s="24">
        <v>164</v>
      </c>
      <c r="L67" s="24">
        <v>59</v>
      </c>
      <c r="M67" s="24">
        <v>5</v>
      </c>
      <c r="N67" s="16">
        <f t="shared" si="0"/>
        <v>822</v>
      </c>
    </row>
    <row r="68" spans="1:14" x14ac:dyDescent="0.25">
      <c r="A68" s="10" t="s">
        <v>45</v>
      </c>
      <c r="B68" s="24">
        <v>0</v>
      </c>
      <c r="C68" s="24">
        <v>5</v>
      </c>
      <c r="D68" s="24">
        <v>34</v>
      </c>
      <c r="E68" s="24">
        <v>51</v>
      </c>
      <c r="F68" s="24">
        <v>20</v>
      </c>
      <c r="G68" s="24">
        <v>15</v>
      </c>
      <c r="H68" s="24">
        <v>142</v>
      </c>
      <c r="I68" s="24">
        <v>73</v>
      </c>
      <c r="J68" s="24">
        <v>84</v>
      </c>
      <c r="K68" s="24">
        <v>57</v>
      </c>
      <c r="L68" s="24">
        <v>37</v>
      </c>
      <c r="M68" s="24">
        <v>0</v>
      </c>
      <c r="N68" s="16">
        <f t="shared" si="0"/>
        <v>518</v>
      </c>
    </row>
    <row r="69" spans="1:14" x14ac:dyDescent="0.25">
      <c r="A69" s="10" t="s">
        <v>46</v>
      </c>
      <c r="B69" s="24">
        <v>0</v>
      </c>
      <c r="C69" s="24">
        <v>0</v>
      </c>
      <c r="D69" s="24">
        <v>0</v>
      </c>
      <c r="E69" s="24">
        <v>81</v>
      </c>
      <c r="F69" s="24">
        <v>111</v>
      </c>
      <c r="G69" s="24">
        <v>67</v>
      </c>
      <c r="H69" s="24">
        <v>167</v>
      </c>
      <c r="I69" s="24">
        <v>26</v>
      </c>
      <c r="J69" s="24">
        <v>35</v>
      </c>
      <c r="K69" s="24">
        <v>31</v>
      </c>
      <c r="L69" s="24">
        <v>41</v>
      </c>
      <c r="M69" s="24">
        <v>7</v>
      </c>
      <c r="N69" s="16">
        <f t="shared" si="0"/>
        <v>566</v>
      </c>
    </row>
    <row r="70" spans="1:14" x14ac:dyDescent="0.25">
      <c r="A70" s="10" t="s">
        <v>47</v>
      </c>
      <c r="B70" s="24">
        <v>2</v>
      </c>
      <c r="C70" s="24">
        <v>1</v>
      </c>
      <c r="D70" s="24">
        <v>25</v>
      </c>
      <c r="E70" s="24">
        <v>123</v>
      </c>
      <c r="F70" s="24">
        <v>159</v>
      </c>
      <c r="G70" s="24">
        <v>133</v>
      </c>
      <c r="H70" s="24">
        <v>82</v>
      </c>
      <c r="I70" s="24">
        <v>36</v>
      </c>
      <c r="J70" s="24">
        <v>87</v>
      </c>
      <c r="K70" s="24">
        <v>15</v>
      </c>
      <c r="L70" s="24">
        <v>5</v>
      </c>
      <c r="M70" s="24">
        <v>4</v>
      </c>
      <c r="N70" s="16">
        <f t="shared" si="0"/>
        <v>672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26</v>
      </c>
      <c r="E71" s="24">
        <v>13</v>
      </c>
      <c r="F71" s="24">
        <v>112</v>
      </c>
      <c r="G71" s="24">
        <v>138</v>
      </c>
      <c r="H71" s="24">
        <v>149</v>
      </c>
      <c r="I71" s="24">
        <v>127</v>
      </c>
      <c r="J71" s="24">
        <v>119</v>
      </c>
      <c r="K71" s="24">
        <v>71</v>
      </c>
      <c r="L71" s="24">
        <v>37</v>
      </c>
      <c r="M71" s="24">
        <v>8</v>
      </c>
      <c r="N71" s="16">
        <f t="shared" si="0"/>
        <v>800</v>
      </c>
    </row>
    <row r="72" spans="1:14" x14ac:dyDescent="0.25">
      <c r="A72" s="10" t="s">
        <v>49</v>
      </c>
      <c r="B72" s="24">
        <v>0</v>
      </c>
      <c r="C72" s="24">
        <v>0</v>
      </c>
      <c r="D72" s="24">
        <v>28</v>
      </c>
      <c r="E72" s="24">
        <v>4</v>
      </c>
      <c r="F72" s="24">
        <v>72</v>
      </c>
      <c r="G72" s="24">
        <v>286</v>
      </c>
      <c r="H72" s="24">
        <v>180</v>
      </c>
      <c r="I72" s="24">
        <v>84</v>
      </c>
      <c r="J72" s="24">
        <v>55</v>
      </c>
      <c r="K72" s="24">
        <v>11</v>
      </c>
      <c r="L72" s="24">
        <v>12</v>
      </c>
      <c r="M72" s="24">
        <v>18</v>
      </c>
      <c r="N72" s="16">
        <f t="shared" si="0"/>
        <v>750</v>
      </c>
    </row>
    <row r="73" spans="1:14" x14ac:dyDescent="0.25">
      <c r="A73" s="10" t="s">
        <v>50</v>
      </c>
      <c r="B73" s="24">
        <v>5</v>
      </c>
      <c r="C73" s="24">
        <v>20</v>
      </c>
      <c r="D73" s="24">
        <v>0</v>
      </c>
      <c r="E73" s="24">
        <v>5</v>
      </c>
      <c r="F73" s="24">
        <v>67</v>
      </c>
      <c r="G73" s="24">
        <v>108</v>
      </c>
      <c r="H73" s="24">
        <v>120</v>
      </c>
      <c r="I73" s="24">
        <v>157</v>
      </c>
      <c r="J73" s="24">
        <v>242</v>
      </c>
      <c r="K73" s="24">
        <v>14</v>
      </c>
      <c r="L73" s="24">
        <v>0</v>
      </c>
      <c r="M73" s="24">
        <v>2</v>
      </c>
      <c r="N73" s="16">
        <f t="shared" si="0"/>
        <v>740</v>
      </c>
    </row>
    <row r="74" spans="1:14" x14ac:dyDescent="0.25">
      <c r="A74" s="10" t="s">
        <v>51</v>
      </c>
      <c r="B74" s="24">
        <v>11</v>
      </c>
      <c r="C74" s="24">
        <v>0</v>
      </c>
      <c r="D74" s="24">
        <v>21</v>
      </c>
      <c r="E74" s="24">
        <v>94</v>
      </c>
      <c r="F74" s="24">
        <v>65</v>
      </c>
      <c r="G74" s="24">
        <v>74</v>
      </c>
      <c r="H74" s="24">
        <v>108</v>
      </c>
      <c r="I74" s="24">
        <v>84</v>
      </c>
      <c r="J74" s="24">
        <v>99</v>
      </c>
      <c r="K74" s="24">
        <v>15</v>
      </c>
      <c r="L74" s="24">
        <v>58</v>
      </c>
      <c r="M74" s="24">
        <v>0</v>
      </c>
      <c r="N74" s="16">
        <f t="shared" si="0"/>
        <v>629</v>
      </c>
    </row>
    <row r="75" spans="1:14" x14ac:dyDescent="0.25">
      <c r="A75" s="10" t="s">
        <v>52</v>
      </c>
      <c r="B75" s="24">
        <v>10</v>
      </c>
      <c r="C75" s="24">
        <v>0</v>
      </c>
      <c r="D75" s="24">
        <v>0</v>
      </c>
      <c r="E75" s="24">
        <v>50</v>
      </c>
      <c r="F75" s="24"/>
      <c r="G75" s="24">
        <v>73</v>
      </c>
      <c r="H75" s="24">
        <v>88</v>
      </c>
      <c r="I75" s="24">
        <v>48</v>
      </c>
      <c r="J75" s="24">
        <v>170</v>
      </c>
      <c r="K75" s="24">
        <v>0</v>
      </c>
      <c r="L75" s="24">
        <v>0</v>
      </c>
      <c r="M75" s="24">
        <v>0</v>
      </c>
      <c r="N75" s="16"/>
    </row>
    <row r="76" spans="1:14" x14ac:dyDescent="0.25">
      <c r="A76" s="11" t="s">
        <v>53</v>
      </c>
      <c r="B76" s="14">
        <v>11</v>
      </c>
      <c r="C76" s="14">
        <v>0</v>
      </c>
      <c r="D76" s="14">
        <v>0</v>
      </c>
      <c r="E76" s="14">
        <v>38</v>
      </c>
      <c r="F76" s="14">
        <v>107</v>
      </c>
      <c r="G76" s="14"/>
      <c r="H76" s="14">
        <v>146</v>
      </c>
      <c r="I76" s="14">
        <v>22</v>
      </c>
      <c r="J76" s="14">
        <v>25</v>
      </c>
      <c r="K76" s="14">
        <v>71</v>
      </c>
      <c r="L76" s="14">
        <v>5</v>
      </c>
      <c r="M76" s="14">
        <v>0</v>
      </c>
      <c r="N76" s="16"/>
    </row>
    <row r="77" spans="1:14" x14ac:dyDescent="0.25">
      <c r="A77" s="11" t="s">
        <v>54</v>
      </c>
      <c r="B77" s="14">
        <v>0</v>
      </c>
      <c r="C77" s="14">
        <v>0</v>
      </c>
      <c r="D77" s="14">
        <v>10</v>
      </c>
      <c r="E77" s="14"/>
      <c r="F77" s="14">
        <v>34</v>
      </c>
      <c r="G77" s="14">
        <v>148</v>
      </c>
      <c r="H77" s="14">
        <v>82</v>
      </c>
      <c r="I77" s="14">
        <v>36</v>
      </c>
      <c r="J77" s="14">
        <v>87</v>
      </c>
      <c r="K77" s="14">
        <v>15</v>
      </c>
      <c r="L77" s="14">
        <v>5</v>
      </c>
      <c r="M77" s="14">
        <v>4</v>
      </c>
      <c r="N77" s="16">
        <f t="shared" si="0"/>
        <v>421</v>
      </c>
    </row>
    <row r="78" spans="1:14" x14ac:dyDescent="0.25">
      <c r="A78" s="11" t="s">
        <v>55</v>
      </c>
      <c r="B78" s="14">
        <v>0</v>
      </c>
      <c r="C78" s="14">
        <v>0</v>
      </c>
      <c r="D78" s="14">
        <v>26</v>
      </c>
      <c r="E78" s="14">
        <v>13</v>
      </c>
      <c r="F78" s="14">
        <v>112</v>
      </c>
      <c r="G78" s="14">
        <v>138</v>
      </c>
      <c r="H78" s="14">
        <v>49</v>
      </c>
      <c r="I78" s="14">
        <v>445</v>
      </c>
      <c r="J78" s="14">
        <v>0</v>
      </c>
      <c r="K78" s="14">
        <v>40</v>
      </c>
      <c r="L78" s="14">
        <v>0</v>
      </c>
      <c r="M78" s="14">
        <v>6</v>
      </c>
      <c r="N78" s="16">
        <f t="shared" si="0"/>
        <v>829</v>
      </c>
    </row>
    <row r="79" spans="1:14" x14ac:dyDescent="0.25">
      <c r="A79" s="11" t="s">
        <v>56</v>
      </c>
      <c r="B79" s="14">
        <v>0</v>
      </c>
      <c r="C79" s="14">
        <v>0</v>
      </c>
      <c r="D79" s="14">
        <v>4</v>
      </c>
      <c r="E79" s="14">
        <v>25</v>
      </c>
      <c r="F79" s="14"/>
      <c r="G79" s="14">
        <v>5</v>
      </c>
      <c r="H79" s="14">
        <v>207</v>
      </c>
      <c r="I79" s="14">
        <v>5</v>
      </c>
      <c r="J79" s="14">
        <v>36</v>
      </c>
      <c r="K79" s="14">
        <v>27</v>
      </c>
      <c r="L79" s="14"/>
      <c r="M79" s="14"/>
      <c r="N79" s="16"/>
    </row>
    <row r="80" spans="1:14" x14ac:dyDescent="0.25">
      <c r="A80" s="11" t="s">
        <v>57</v>
      </c>
      <c r="B80" s="14"/>
      <c r="C80" s="14"/>
      <c r="D80" s="14"/>
      <c r="E80" s="14">
        <v>11</v>
      </c>
      <c r="F80" s="14">
        <v>98</v>
      </c>
      <c r="G80" s="14">
        <v>75</v>
      </c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>
        <v>102</v>
      </c>
      <c r="H121" s="14">
        <v>145</v>
      </c>
      <c r="I121" s="14">
        <v>190</v>
      </c>
      <c r="J121" s="14">
        <v>110</v>
      </c>
      <c r="K121" s="14">
        <v>2</v>
      </c>
      <c r="L121" s="14">
        <v>12</v>
      </c>
      <c r="M121" s="14">
        <v>0</v>
      </c>
      <c r="N121" s="16"/>
    </row>
    <row r="122" spans="1:14" x14ac:dyDescent="0.25">
      <c r="A122" s="13" t="s">
        <v>99</v>
      </c>
      <c r="B122" s="15">
        <v>0</v>
      </c>
      <c r="C122" s="14">
        <v>0</v>
      </c>
      <c r="D122" s="14">
        <v>34</v>
      </c>
      <c r="E122" s="14">
        <v>96</v>
      </c>
      <c r="F122" s="14">
        <v>170</v>
      </c>
      <c r="G122" s="14">
        <v>110</v>
      </c>
      <c r="H122" s="14">
        <v>139</v>
      </c>
      <c r="I122" s="14">
        <v>90</v>
      </c>
      <c r="J122" s="14">
        <v>124</v>
      </c>
      <c r="K122" s="14">
        <v>3</v>
      </c>
      <c r="L122" s="14">
        <v>0</v>
      </c>
      <c r="M122" s="14">
        <v>0</v>
      </c>
      <c r="N122" s="16">
        <f t="shared" ref="N122:N128" si="1">SUM(B122:M122)</f>
        <v>766</v>
      </c>
    </row>
    <row r="123" spans="1:14" x14ac:dyDescent="0.25">
      <c r="A123" s="13" t="s">
        <v>100</v>
      </c>
      <c r="B123" s="14">
        <v>0</v>
      </c>
      <c r="C123" s="14">
        <v>0</v>
      </c>
      <c r="D123" s="14">
        <v>2.5</v>
      </c>
      <c r="E123" s="14">
        <v>10</v>
      </c>
      <c r="F123" s="14">
        <v>37</v>
      </c>
      <c r="G123" s="14">
        <v>117</v>
      </c>
      <c r="H123" s="14">
        <v>185</v>
      </c>
      <c r="I123" s="14">
        <v>125</v>
      </c>
      <c r="J123" s="14">
        <v>58</v>
      </c>
      <c r="K123" s="14">
        <v>37</v>
      </c>
      <c r="L123" s="14">
        <v>28</v>
      </c>
      <c r="M123" s="14">
        <v>0</v>
      </c>
      <c r="N123" s="16">
        <f t="shared" si="1"/>
        <v>599.5</v>
      </c>
    </row>
    <row r="124" spans="1:14" x14ac:dyDescent="0.25">
      <c r="A124" s="13" t="s">
        <v>101</v>
      </c>
      <c r="B124" s="14">
        <v>0</v>
      </c>
      <c r="C124" s="14">
        <v>0</v>
      </c>
      <c r="D124" s="14">
        <v>7</v>
      </c>
      <c r="E124" s="14">
        <v>17.5</v>
      </c>
      <c r="F124" s="14">
        <v>36</v>
      </c>
      <c r="G124" s="14">
        <v>27</v>
      </c>
      <c r="H124" s="14">
        <v>90</v>
      </c>
      <c r="I124" s="14">
        <v>66</v>
      </c>
      <c r="J124" s="14">
        <v>75</v>
      </c>
      <c r="K124" s="14">
        <v>20</v>
      </c>
      <c r="L124" s="14">
        <v>1</v>
      </c>
      <c r="M124" s="14">
        <v>0</v>
      </c>
      <c r="N124" s="16">
        <f t="shared" si="1"/>
        <v>339.5</v>
      </c>
    </row>
    <row r="125" spans="1:14" x14ac:dyDescent="0.25">
      <c r="A125" s="13" t="s">
        <v>102</v>
      </c>
      <c r="B125" s="14"/>
      <c r="C125" s="14"/>
      <c r="D125" s="14">
        <v>5</v>
      </c>
      <c r="E125" s="14">
        <v>32</v>
      </c>
      <c r="F125" s="14">
        <v>105.5</v>
      </c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>
        <v>20</v>
      </c>
      <c r="M127" s="14">
        <v>0</v>
      </c>
      <c r="N127" s="16"/>
    </row>
    <row r="128" spans="1:14" x14ac:dyDescent="0.25">
      <c r="A128" s="11" t="s">
        <v>105</v>
      </c>
      <c r="B128" s="14">
        <v>9</v>
      </c>
      <c r="C128" s="14">
        <v>0</v>
      </c>
      <c r="D128" s="14">
        <v>11</v>
      </c>
      <c r="E128" s="14">
        <v>46.5</v>
      </c>
      <c r="F128" s="14">
        <v>69</v>
      </c>
      <c r="G128" s="14">
        <v>19</v>
      </c>
      <c r="H128" s="14">
        <v>98</v>
      </c>
      <c r="I128" s="14">
        <v>346</v>
      </c>
      <c r="J128" s="14">
        <v>104</v>
      </c>
      <c r="K128" s="14">
        <v>60</v>
      </c>
      <c r="L128" s="14">
        <v>1</v>
      </c>
      <c r="M128" s="14">
        <v>12</v>
      </c>
      <c r="N128" s="16">
        <f t="shared" si="1"/>
        <v>775.5</v>
      </c>
    </row>
    <row r="129" spans="1:14" x14ac:dyDescent="0.25">
      <c r="A129" s="11" t="s">
        <v>106</v>
      </c>
      <c r="B129" s="14">
        <v>7</v>
      </c>
      <c r="C129" s="15">
        <v>8</v>
      </c>
      <c r="D129" s="14"/>
      <c r="E129" s="14">
        <v>11</v>
      </c>
      <c r="F129" s="14">
        <v>104</v>
      </c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>
        <v>179</v>
      </c>
      <c r="I131" s="17">
        <v>64</v>
      </c>
      <c r="J131" s="17">
        <v>6</v>
      </c>
      <c r="K131" s="17">
        <v>16</v>
      </c>
      <c r="L131" s="17">
        <v>36</v>
      </c>
      <c r="M131" s="17"/>
      <c r="N131" s="16"/>
    </row>
    <row r="132" spans="1:14" x14ac:dyDescent="0.25">
      <c r="A132" s="11" t="s">
        <v>109</v>
      </c>
      <c r="B132" s="17"/>
      <c r="C132" s="17"/>
      <c r="D132" s="17">
        <v>50</v>
      </c>
      <c r="E132" s="17">
        <v>47</v>
      </c>
      <c r="F132" s="17">
        <v>87</v>
      </c>
      <c r="G132" s="17">
        <v>65</v>
      </c>
      <c r="H132" s="17">
        <v>203</v>
      </c>
      <c r="I132" s="17">
        <v>50</v>
      </c>
      <c r="J132" s="17">
        <v>126</v>
      </c>
      <c r="K132" s="17">
        <v>62</v>
      </c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>
        <v>35</v>
      </c>
      <c r="F133" s="17">
        <v>129</v>
      </c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37</v>
      </c>
      <c r="C137" s="2">
        <f t="shared" ref="C137:N137" si="2">COUNT(C14:C135)</f>
        <v>38</v>
      </c>
      <c r="D137" s="2">
        <f t="shared" si="2"/>
        <v>39</v>
      </c>
      <c r="E137" s="2">
        <f t="shared" si="2"/>
        <v>42</v>
      </c>
      <c r="F137" s="2">
        <f t="shared" si="2"/>
        <v>40</v>
      </c>
      <c r="G137" s="2">
        <f t="shared" si="2"/>
        <v>40</v>
      </c>
      <c r="H137" s="2">
        <f t="shared" si="2"/>
        <v>40</v>
      </c>
      <c r="I137" s="2">
        <f t="shared" si="2"/>
        <v>40</v>
      </c>
      <c r="J137" s="2">
        <f t="shared" si="2"/>
        <v>40</v>
      </c>
      <c r="K137" s="2">
        <f t="shared" si="2"/>
        <v>40</v>
      </c>
      <c r="L137" s="2">
        <f t="shared" si="2"/>
        <v>39</v>
      </c>
      <c r="M137" s="2">
        <f t="shared" si="2"/>
        <v>38</v>
      </c>
      <c r="N137" s="4">
        <f t="shared" si="2"/>
        <v>33</v>
      </c>
    </row>
    <row r="138" spans="1:14" x14ac:dyDescent="0.25">
      <c r="A138" s="6" t="s">
        <v>11</v>
      </c>
      <c r="B138" s="18">
        <f>AVERAGE(B14:B135)</f>
        <v>4.6756756756756754</v>
      </c>
      <c r="C138" s="18">
        <f t="shared" ref="C138:N138" si="3">AVERAGE(C14:C135)</f>
        <v>4.0263157894736841</v>
      </c>
      <c r="D138" s="18">
        <f t="shared" si="3"/>
        <v>16.448717948717949</v>
      </c>
      <c r="E138" s="18">
        <f t="shared" si="3"/>
        <v>43.285714285714285</v>
      </c>
      <c r="F138" s="18">
        <f t="shared" si="3"/>
        <v>77.862499999999997</v>
      </c>
      <c r="G138" s="18">
        <f t="shared" si="3"/>
        <v>91.325000000000003</v>
      </c>
      <c r="H138" s="18">
        <f t="shared" si="3"/>
        <v>106.15</v>
      </c>
      <c r="I138" s="18">
        <f t="shared" si="3"/>
        <v>95.05</v>
      </c>
      <c r="J138" s="18">
        <f t="shared" si="3"/>
        <v>89.55</v>
      </c>
      <c r="K138" s="18">
        <f t="shared" si="3"/>
        <v>33.774999999999999</v>
      </c>
      <c r="L138" s="18">
        <f t="shared" si="3"/>
        <v>16.820512820512821</v>
      </c>
      <c r="M138" s="18">
        <f t="shared" si="3"/>
        <v>4.9736842105263159</v>
      </c>
      <c r="N138" s="16">
        <f t="shared" si="3"/>
        <v>583.0454545454545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3</v>
      </c>
      <c r="G139" s="18">
        <f t="shared" si="4"/>
        <v>0</v>
      </c>
      <c r="H139" s="18">
        <f t="shared" si="4"/>
        <v>11</v>
      </c>
      <c r="I139" s="18">
        <f t="shared" si="4"/>
        <v>5</v>
      </c>
      <c r="J139" s="18">
        <f t="shared" si="4"/>
        <v>0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311</v>
      </c>
    </row>
    <row r="140" spans="1:14" x14ac:dyDescent="0.25">
      <c r="A140" s="5" t="s">
        <v>13</v>
      </c>
      <c r="B140" s="18">
        <f>MAX(B14:B135)</f>
        <v>36</v>
      </c>
      <c r="C140" s="18">
        <f t="shared" ref="C140:N140" si="5">MAX(C14:C135)</f>
        <v>43</v>
      </c>
      <c r="D140" s="18">
        <f t="shared" si="5"/>
        <v>50</v>
      </c>
      <c r="E140" s="18">
        <f t="shared" si="5"/>
        <v>165</v>
      </c>
      <c r="F140" s="18">
        <f t="shared" si="5"/>
        <v>170</v>
      </c>
      <c r="G140" s="18">
        <f t="shared" si="5"/>
        <v>286</v>
      </c>
      <c r="H140" s="18">
        <f t="shared" si="5"/>
        <v>207</v>
      </c>
      <c r="I140" s="18">
        <f t="shared" si="5"/>
        <v>445</v>
      </c>
      <c r="J140" s="18">
        <f t="shared" si="5"/>
        <v>242</v>
      </c>
      <c r="K140" s="18">
        <f t="shared" si="5"/>
        <v>164</v>
      </c>
      <c r="L140" s="18">
        <f t="shared" si="5"/>
        <v>64</v>
      </c>
      <c r="M140" s="18">
        <f t="shared" si="5"/>
        <v>29</v>
      </c>
      <c r="N140" s="16">
        <f t="shared" si="5"/>
        <v>869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2023-01-09T15:23:04Z</dcterms:modified>
</cp:coreProperties>
</file>