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1DD00F0-4707-4CCE-8F06-73ADC93CEB82}" xr6:coauthVersionLast="47" xr6:coauthVersionMax="47" xr10:uidLastSave="{00000000-0000-0000-0000-000000000000}"/>
  <bookViews>
    <workbookView xWindow="10305" yWindow="63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3" i="1" l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<sst xmlns="http://schemas.openxmlformats.org/spreadsheetml/2006/main" count="154" uniqueCount="154">
  <si>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</si>
  <si>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</si>
  <si>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</si>
  <si>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</si>
  <si>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</si>
  <si>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</si>
  <si>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</si>
  <si>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</si>
  <si>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</si>
  <si>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</si>
  <si>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</si>
  <si>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</si>
  <si>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</si>
  <si>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</si>
  <si>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</si>
  <si>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</si>
  <si>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</si>
  <si>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</si>
  <si>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</si>
  <si>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</si>
  <si>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</si>
  <si>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</si>
  <si>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</si>
  <si>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</si>
  <si>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</si>
  <si>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</si>
  <si>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</si>
  <si>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</si>
  <si>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</si>
  <si>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</si>
  <si>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</si>
  <si>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</si>
  <si>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</si>
  <si>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</si>
  <si>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</si>
  <si>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</si>
  <si>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</si>
  <si>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</si>
  <si>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</si>
  <si>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</si>
  <si>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</si>
  <si>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</si>
  <si>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</si>
  <si>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</si>
  <si>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</si>
  <si>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</si>
  <si>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</si>
  <si>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</si>
  <si>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</si>
  <si>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</si>
  <si>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</si>
  <si>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</si>
  <si>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</si>
  <si>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</si>
  <si>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</si>
  <si>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</si>
  <si>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</si>
  <si>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</si>
  <si>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</si>
  <si>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</si>
  <si>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</si>
  <si>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</si>
  <si>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</si>
  <si>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</si>
  <si>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</si>
  <si>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</si>
  <si>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</si>
  <si>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</si>
  <si>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</si>
  <si>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</si>
  <si>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</si>
  <si>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</si>
  <si>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</si>
  <si>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</si>
  <si>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</si>
  <si>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</si>
  <si>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</si>
  <si>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</si>
  <si>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</si>
  <si>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</si>
  <si>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</si>
  <si>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</si>
  <si>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</si>
  <si>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</si>
  <si>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</si>
  <si>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</si>
  <si>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</si>
  <si>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</si>
  <si>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</si>
  <si>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</si>
  <si>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</si>
  <si>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</si>
  <si>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</si>
  <si>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</si>
  <si>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</si>
  <si>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</si>
  <si>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</si>
  <si>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</si>
  <si>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</si>
  <si>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</si>
  <si>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</si>
  <si>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</si>
  <si>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</si>
  <si>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</si>
  <si>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</si>
  <si>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</si>
  <si>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</si>
  <si>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</si>
  <si>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</si>
  <si>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</si>
  <si>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</si>
  <si>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</si>
  <si>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</si>
  <si>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</si>
  <si>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</si>
  <si>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</si>
  <si>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</si>
  <si>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</si>
  <si>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</si>
  <si>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</si>
  <si>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</si>
  <si>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</si>
  <si>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</si>
  <si>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</si>
  <si>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</si>
  <si>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</si>
  <si>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</si>
  <si>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</si>
  <si>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</si>
  <si>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</si>
  <si>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</si>
  <si>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</si>
  <si>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</si>
  <si>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</si>
  <si>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</si>
  <si>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</si>
  <si>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</si>
  <si>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</si>
  <si>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</si>
  <si>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</si>
  <si>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</si>
  <si>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</si>
  <si>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</si>
  <si>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</si>
  <si>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</si>
  <si>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</si>
  <si>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</si>
  <si>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</si>
  <si>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</si>
  <si>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</si>
  <si>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</si>
  <si>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MOGIGASTA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</si>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</sst>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5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5312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-31.5833333</v>
      </c>
    </row>
    <row r="7" spans="1:14" x14ac:dyDescent="0.25">
      <c r="A7" t="s">
        <v>3</v>
      </c>
      <c r="B7" s="24">
        <v>-65.233333299999998</v>
      </c>
      <c r="D7" s="1"/>
    </row>
    <row r="8" spans="1:14" x14ac:dyDescent="0.25">
      <c r="A8" t="s">
        <v>4</v>
      </c>
      <c r="B8">
        <v>1100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9"/>
      <c r="C61" s="9"/>
      <c r="D61" s="9"/>
      <c r="E61" s="9"/>
      <c r="F61" s="9"/>
      <c r="G61" s="9"/>
      <c r="H61" s="18">
        <v>103</v>
      </c>
      <c r="I61" s="18">
        <v>115</v>
      </c>
      <c r="J61" s="18">
        <v>76</v>
      </c>
      <c r="K61" s="18">
        <v>0</v>
      </c>
      <c r="L61" s="18">
        <v>0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40</v>
      </c>
      <c r="F62" s="18">
        <v>15</v>
      </c>
      <c r="G62" s="18">
        <v>56</v>
      </c>
      <c r="H62" s="18">
        <v>104</v>
      </c>
      <c r="I62" s="18">
        <v>27</v>
      </c>
      <c r="J62" s="18">
        <v>18</v>
      </c>
      <c r="K62" s="18"/>
      <c r="L62" s="18">
        <v>26</v>
      </c>
      <c r="M62" s="18">
        <v>0</v>
      </c>
      <c r="N62" s="17"/>
    </row>
    <row r="63" spans="1:14" x14ac:dyDescent="0.25">
      <c r="A63" s="11" t="s">
        <v>39</v>
      </c>
      <c r="B63" s="18">
        <v>24</v>
      </c>
      <c r="C63" s="18">
        <v>0</v>
      </c>
      <c r="D63" s="18">
        <v>3</v>
      </c>
      <c r="E63" s="18">
        <v>52</v>
      </c>
      <c r="F63" s="18">
        <v>67</v>
      </c>
      <c r="G63" s="18">
        <v>64</v>
      </c>
      <c r="H63" s="18">
        <v>87</v>
      </c>
      <c r="I63" s="18">
        <v>100</v>
      </c>
      <c r="J63" s="18">
        <v>40</v>
      </c>
      <c r="K63" s="18">
        <v>0</v>
      </c>
      <c r="L63" s="18">
        <v>10</v>
      </c>
      <c r="M63" s="18">
        <v>8</v>
      </c>
      <c r="N63" s="17">
        <f t="shared" ref="N63:N79" si="0">SUM(B63:M63)</f>
        <v>455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58</v>
      </c>
      <c r="F64" s="18">
        <v>97</v>
      </c>
      <c r="G64" s="18">
        <v>41</v>
      </c>
      <c r="H64" s="18">
        <v>124</v>
      </c>
      <c r="I64" s="18">
        <v>80</v>
      </c>
      <c r="J64" s="18">
        <v>10</v>
      </c>
      <c r="K64" s="18">
        <v>40</v>
      </c>
      <c r="L64" s="18">
        <v>16</v>
      </c>
      <c r="M64" s="18">
        <v>0</v>
      </c>
      <c r="N64" s="17">
        <f t="shared" si="0"/>
        <v>466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18</v>
      </c>
      <c r="F65" s="18">
        <v>66</v>
      </c>
      <c r="G65" s="18">
        <v>237</v>
      </c>
      <c r="H65" s="18">
        <v>203</v>
      </c>
      <c r="I65" s="18">
        <v>44</v>
      </c>
      <c r="J65" s="18">
        <v>23</v>
      </c>
      <c r="K65" s="18">
        <v>14</v>
      </c>
      <c r="L65" s="18">
        <v>0</v>
      </c>
      <c r="M65" s="18">
        <v>27</v>
      </c>
      <c r="N65" s="17">
        <f t="shared" si="0"/>
        <v>632</v>
      </c>
    </row>
    <row r="66" spans="1:14" x14ac:dyDescent="0.25">
      <c r="A66" s="11" t="s">
        <v>43</v>
      </c>
      <c r="B66" s="18">
        <v>5</v>
      </c>
      <c r="C66" s="18">
        <v>0</v>
      </c>
      <c r="D66" s="18">
        <v>22</v>
      </c>
      <c r="E66" s="18">
        <v>87</v>
      </c>
      <c r="F66" s="18">
        <v>76</v>
      </c>
      <c r="G66" s="18">
        <v>139</v>
      </c>
      <c r="H66" s="18">
        <v>164</v>
      </c>
      <c r="I66" s="18">
        <v>139</v>
      </c>
      <c r="J66" s="18">
        <v>134</v>
      </c>
      <c r="K66" s="18">
        <v>18</v>
      </c>
      <c r="L66" s="18">
        <v>0</v>
      </c>
      <c r="M66" s="18">
        <v>45</v>
      </c>
      <c r="N66" s="17">
        <f t="shared" si="0"/>
        <v>829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38</v>
      </c>
      <c r="F67" s="18">
        <v>121</v>
      </c>
      <c r="G67" s="18">
        <v>137</v>
      </c>
      <c r="H67" s="18">
        <v>43</v>
      </c>
      <c r="I67" s="18">
        <v>52</v>
      </c>
      <c r="J67" s="18">
        <v>88</v>
      </c>
      <c r="K67" s="18">
        <v>30</v>
      </c>
      <c r="L67" s="18">
        <v>0</v>
      </c>
      <c r="M67" s="18">
        <v>0</v>
      </c>
      <c r="N67" s="17">
        <f t="shared" si="0"/>
        <v>509</v>
      </c>
    </row>
    <row r="68" spans="1:14" x14ac:dyDescent="0.25">
      <c r="A68" s="11" t="s">
        <v>45</v>
      </c>
      <c r="B68" s="18">
        <v>0</v>
      </c>
      <c r="C68" s="18">
        <v>10</v>
      </c>
      <c r="D68" s="18">
        <v>24</v>
      </c>
      <c r="E68" s="18">
        <v>0</v>
      </c>
      <c r="F68" s="18">
        <v>66</v>
      </c>
      <c r="G68" s="18">
        <v>18</v>
      </c>
      <c r="H68" s="18">
        <v>115</v>
      </c>
      <c r="I68" s="18">
        <v>120</v>
      </c>
      <c r="J68" s="18">
        <v>20</v>
      </c>
      <c r="K68" s="18">
        <v>43</v>
      </c>
      <c r="L68" s="18">
        <v>16</v>
      </c>
      <c r="M68" s="18">
        <v>0</v>
      </c>
      <c r="N68" s="17">
        <f t="shared" si="0"/>
        <v>432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157</v>
      </c>
      <c r="F69" s="18">
        <v>47</v>
      </c>
      <c r="G69" s="18">
        <v>48</v>
      </c>
      <c r="H69" s="18">
        <v>145</v>
      </c>
      <c r="I69" s="18">
        <v>53</v>
      </c>
      <c r="J69" s="18">
        <v>172</v>
      </c>
      <c r="K69" s="18">
        <v>5</v>
      </c>
      <c r="L69" s="18">
        <v>16</v>
      </c>
      <c r="M69" s="18">
        <v>31</v>
      </c>
      <c r="N69" s="17">
        <f t="shared" si="0"/>
        <v>674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19</v>
      </c>
      <c r="E70" s="18">
        <v>107</v>
      </c>
      <c r="F70" s="18">
        <v>168</v>
      </c>
      <c r="G70" s="18">
        <v>85</v>
      </c>
      <c r="H70" s="18">
        <v>79</v>
      </c>
      <c r="I70" s="18">
        <v>94</v>
      </c>
      <c r="J70" s="18">
        <v>80</v>
      </c>
      <c r="K70" s="18">
        <v>45</v>
      </c>
      <c r="L70" s="18">
        <v>17</v>
      </c>
      <c r="M70" s="18">
        <v>8</v>
      </c>
      <c r="N70" s="17">
        <f t="shared" si="0"/>
        <v>702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30</v>
      </c>
      <c r="E71" s="18">
        <v>0</v>
      </c>
      <c r="F71" s="18">
        <v>141</v>
      </c>
      <c r="G71" s="18">
        <v>88</v>
      </c>
      <c r="H71" s="18">
        <v>116</v>
      </c>
      <c r="I71" s="18">
        <v>100</v>
      </c>
      <c r="J71" s="18">
        <v>129</v>
      </c>
      <c r="K71" s="18">
        <v>7</v>
      </c>
      <c r="L71" s="18">
        <v>0</v>
      </c>
      <c r="M71" s="18">
        <v>0</v>
      </c>
      <c r="N71" s="17">
        <f t="shared" si="0"/>
        <v>611</v>
      </c>
    </row>
    <row r="72" spans="1:14" x14ac:dyDescent="0.25">
      <c r="A72" s="11" t="s">
        <v>49</v>
      </c>
      <c r="B72" s="18">
        <v>0</v>
      </c>
      <c r="C72" s="18">
        <v>7</v>
      </c>
      <c r="D72" s="18">
        <v>17</v>
      </c>
      <c r="E72" s="18">
        <v>43</v>
      </c>
      <c r="F72" s="18">
        <v>90</v>
      </c>
      <c r="G72" s="18">
        <v>217</v>
      </c>
      <c r="H72" s="18">
        <v>128</v>
      </c>
      <c r="I72" s="18">
        <v>96</v>
      </c>
      <c r="J72" s="18">
        <v>87</v>
      </c>
      <c r="K72" s="18">
        <v>45</v>
      </c>
      <c r="L72" s="18">
        <v>16</v>
      </c>
      <c r="M72" s="18">
        <v>7</v>
      </c>
      <c r="N72" s="17">
        <f t="shared" si="0"/>
        <v>753</v>
      </c>
    </row>
    <row r="73" spans="1:14" x14ac:dyDescent="0.25">
      <c r="A73" s="11" t="s">
        <v>50</v>
      </c>
      <c r="B73" s="18">
        <v>12</v>
      </c>
      <c r="C73" s="18">
        <v>30</v>
      </c>
      <c r="D73" s="18">
        <v>0</v>
      </c>
      <c r="E73" s="18">
        <v>11</v>
      </c>
      <c r="F73" s="18">
        <v>87</v>
      </c>
      <c r="G73" s="18">
        <v>123</v>
      </c>
      <c r="H73" s="18">
        <v>97</v>
      </c>
      <c r="I73" s="18">
        <v>81</v>
      </c>
      <c r="J73" s="18">
        <v>28</v>
      </c>
      <c r="K73" s="18">
        <v>19</v>
      </c>
      <c r="L73" s="18">
        <v>5</v>
      </c>
      <c r="M73" s="18">
        <v>12</v>
      </c>
      <c r="N73" s="17">
        <f t="shared" si="0"/>
        <v>505</v>
      </c>
    </row>
    <row r="74" spans="1:14" x14ac:dyDescent="0.25">
      <c r="A74" s="11" t="s">
        <v>51</v>
      </c>
      <c r="B74" s="18">
        <v>17</v>
      </c>
      <c r="C74" s="18">
        <v>2</v>
      </c>
      <c r="D74" s="18">
        <v>25</v>
      </c>
      <c r="E74" s="18">
        <v>134</v>
      </c>
      <c r="F74" s="18">
        <v>67</v>
      </c>
      <c r="G74" s="18">
        <v>82</v>
      </c>
      <c r="H74" s="18">
        <v>34</v>
      </c>
      <c r="I74" s="18">
        <v>199</v>
      </c>
      <c r="J74" s="18">
        <v>66</v>
      </c>
      <c r="K74" s="18">
        <v>16</v>
      </c>
      <c r="L74" s="18">
        <v>25</v>
      </c>
      <c r="M74" s="18">
        <v>0</v>
      </c>
      <c r="N74" s="17">
        <f t="shared" si="0"/>
        <v>667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15</v>
      </c>
      <c r="E75" s="18">
        <v>127</v>
      </c>
      <c r="F75" s="18">
        <v>34</v>
      </c>
      <c r="G75" s="18">
        <v>102</v>
      </c>
      <c r="H75" s="18">
        <v>120</v>
      </c>
      <c r="I75" s="18">
        <v>72</v>
      </c>
      <c r="J75" s="18">
        <v>96</v>
      </c>
      <c r="K75" s="18">
        <v>28</v>
      </c>
      <c r="L75" s="18">
        <v>1</v>
      </c>
      <c r="M75" s="18">
        <v>0</v>
      </c>
      <c r="N75" s="17">
        <f t="shared" si="0"/>
        <v>595</v>
      </c>
    </row>
    <row r="76" spans="1:14" x14ac:dyDescent="0.25">
      <c r="A76" s="12" t="s">
        <v>53</v>
      </c>
      <c r="B76" s="15">
        <v>0</v>
      </c>
      <c r="C76" s="15">
        <v>9</v>
      </c>
      <c r="D76" s="15">
        <v>0</v>
      </c>
      <c r="E76" s="15">
        <v>8</v>
      </c>
      <c r="F76" s="15">
        <v>66</v>
      </c>
      <c r="G76" s="15">
        <v>90</v>
      </c>
      <c r="H76" s="15">
        <v>239</v>
      </c>
      <c r="I76" s="15">
        <v>64</v>
      </c>
      <c r="J76" s="16">
        <v>33</v>
      </c>
      <c r="K76" s="15">
        <v>22</v>
      </c>
      <c r="L76" s="15">
        <v>36</v>
      </c>
      <c r="M76" s="15">
        <v>0</v>
      </c>
      <c r="N76" s="17">
        <f t="shared" si="0"/>
        <v>567</v>
      </c>
    </row>
    <row r="77" spans="1:14" x14ac:dyDescent="0.25">
      <c r="A77" s="12" t="s">
        <v>54</v>
      </c>
      <c r="B77" s="15">
        <v>10</v>
      </c>
      <c r="C77" s="15">
        <v>0</v>
      </c>
      <c r="D77" s="15">
        <v>19</v>
      </c>
      <c r="E77" s="15">
        <v>16</v>
      </c>
      <c r="F77" s="15">
        <v>29</v>
      </c>
      <c r="G77" s="15">
        <v>99</v>
      </c>
      <c r="H77" s="15">
        <v>115</v>
      </c>
      <c r="I77" s="15">
        <v>65</v>
      </c>
      <c r="J77" s="16">
        <v>70</v>
      </c>
      <c r="K77" s="15">
        <v>9</v>
      </c>
      <c r="L77" s="15">
        <v>5</v>
      </c>
      <c r="M77" s="15">
        <v>0</v>
      </c>
      <c r="N77" s="17">
        <f t="shared" si="0"/>
        <v>437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31</v>
      </c>
      <c r="E78" s="15">
        <v>72</v>
      </c>
      <c r="F78" s="15">
        <v>64</v>
      </c>
      <c r="G78" s="15">
        <v>122</v>
      </c>
      <c r="H78" s="15">
        <v>98</v>
      </c>
      <c r="I78" s="15">
        <v>48</v>
      </c>
      <c r="J78" s="16">
        <v>26</v>
      </c>
      <c r="K78" s="15">
        <v>24</v>
      </c>
      <c r="L78" s="15">
        <v>0</v>
      </c>
      <c r="M78" s="15">
        <v>15</v>
      </c>
      <c r="N78" s="17">
        <f t="shared" si="0"/>
        <v>500</v>
      </c>
    </row>
    <row r="79" spans="1:14" x14ac:dyDescent="0.25">
      <c r="A79" s="12" t="s">
        <v>56</v>
      </c>
      <c r="B79" s="15">
        <v>0</v>
      </c>
      <c r="C79" s="15">
        <v>40</v>
      </c>
      <c r="D79" s="15">
        <v>10</v>
      </c>
      <c r="E79" s="15">
        <v>74</v>
      </c>
      <c r="F79" s="15">
        <v>40</v>
      </c>
      <c r="G79" s="15">
        <v>18</v>
      </c>
      <c r="H79" s="15">
        <v>269</v>
      </c>
      <c r="I79" s="15">
        <v>73</v>
      </c>
      <c r="J79" s="16">
        <v>43</v>
      </c>
      <c r="K79" s="15">
        <v>0</v>
      </c>
      <c r="L79" s="15">
        <v>22</v>
      </c>
      <c r="M79" s="15">
        <v>0</v>
      </c>
      <c r="N79" s="17">
        <f t="shared" si="0"/>
        <v>589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10</v>
      </c>
      <c r="F80" s="15">
        <v>60</v>
      </c>
      <c r="G80" s="15">
        <v>88</v>
      </c>
      <c r="H80" s="15">
        <v>60</v>
      </c>
      <c r="I80" s="15">
        <v>111</v>
      </c>
      <c r="J80" s="16">
        <v>76</v>
      </c>
      <c r="K80" s="15">
        <v>9</v>
      </c>
      <c r="L80" s="15">
        <v>0</v>
      </c>
      <c r="M80" s="15">
        <v>0</v>
      </c>
      <c r="N80" s="17">
        <f t="shared" ref="N80" si="1">SUM(B80:M80)</f>
        <v>414</v>
      </c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19</v>
      </c>
      <c r="C137" s="2">
        <f t="shared" ref="C137:N137" si="2">COUNT(C14:C135)</f>
        <v>19</v>
      </c>
      <c r="D137" s="2">
        <f t="shared" si="2"/>
        <v>19</v>
      </c>
      <c r="E137" s="2">
        <f t="shared" si="2"/>
        <v>19</v>
      </c>
      <c r="F137" s="2">
        <f t="shared" si="2"/>
        <v>19</v>
      </c>
      <c r="G137" s="2">
        <f t="shared" si="2"/>
        <v>19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19</v>
      </c>
      <c r="L137" s="2">
        <f t="shared" si="2"/>
        <v>20</v>
      </c>
      <c r="M137" s="2">
        <f t="shared" si="2"/>
        <v>20</v>
      </c>
      <c r="N137" s="4">
        <f t="shared" si="2"/>
        <v>18</v>
      </c>
    </row>
    <row r="138" spans="1:14" x14ac:dyDescent="0.25">
      <c r="A138" s="6" t="s">
        <v>11</v>
      </c>
      <c r="B138" s="19">
        <f>AVERAGE(B14:B135)</f>
        <v>3.5789473684210527</v>
      </c>
      <c r="C138" s="19">
        <f t="shared" ref="C138:N138" si="3">AVERAGE(C14:C135)</f>
        <v>5.1578947368421053</v>
      </c>
      <c r="D138" s="19">
        <f t="shared" si="3"/>
        <v>11.315789473684211</v>
      </c>
      <c r="E138" s="19">
        <f t="shared" si="3"/>
        <v>55.368421052631582</v>
      </c>
      <c r="F138" s="19">
        <f t="shared" si="3"/>
        <v>73.736842105263165</v>
      </c>
      <c r="G138" s="19">
        <f t="shared" si="3"/>
        <v>97.578947368421055</v>
      </c>
      <c r="H138" s="19">
        <f t="shared" si="3"/>
        <v>122.15</v>
      </c>
      <c r="I138" s="19">
        <f t="shared" si="3"/>
        <v>86.65</v>
      </c>
      <c r="J138" s="19">
        <f t="shared" si="3"/>
        <v>65.75</v>
      </c>
      <c r="K138" s="19">
        <f t="shared" si="3"/>
        <v>19.684210526315791</v>
      </c>
      <c r="L138" s="19">
        <f t="shared" si="3"/>
        <v>10.55</v>
      </c>
      <c r="M138" s="19">
        <f t="shared" si="3"/>
        <v>7.65</v>
      </c>
      <c r="N138" s="17">
        <f t="shared" si="3"/>
        <v>574.27777777777783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15</v>
      </c>
      <c r="G139" s="19">
        <f t="shared" si="4"/>
        <v>18</v>
      </c>
      <c r="H139" s="19">
        <f t="shared" si="4"/>
        <v>34</v>
      </c>
      <c r="I139" s="19">
        <f t="shared" si="4"/>
        <v>27</v>
      </c>
      <c r="J139" s="19">
        <f t="shared" si="4"/>
        <v>10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414</v>
      </c>
    </row>
    <row r="140" spans="1:14" x14ac:dyDescent="0.25">
      <c r="A140" s="5" t="s">
        <v>13</v>
      </c>
      <c r="B140" s="19">
        <f>MAX(B14:B135)</f>
        <v>24</v>
      </c>
      <c r="C140" s="19">
        <f t="shared" ref="C140:N140" si="5">MAX(C14:C135)</f>
        <v>40</v>
      </c>
      <c r="D140" s="19">
        <f t="shared" si="5"/>
        <v>31</v>
      </c>
      <c r="E140" s="19">
        <f t="shared" si="5"/>
        <v>157</v>
      </c>
      <c r="F140" s="19">
        <f t="shared" si="5"/>
        <v>168</v>
      </c>
      <c r="G140" s="19">
        <f t="shared" si="5"/>
        <v>237</v>
      </c>
      <c r="H140" s="19">
        <f t="shared" si="5"/>
        <v>269</v>
      </c>
      <c r="I140" s="19">
        <f t="shared" si="5"/>
        <v>199</v>
      </c>
      <c r="J140" s="19">
        <f t="shared" si="5"/>
        <v>172</v>
      </c>
      <c r="K140" s="19">
        <f t="shared" si="5"/>
        <v>45</v>
      </c>
      <c r="L140" s="19">
        <f t="shared" si="5"/>
        <v>36</v>
      </c>
      <c r="M140" s="19">
        <f t="shared" si="5"/>
        <v>45</v>
      </c>
      <c r="N140" s="17">
        <f t="shared" si="5"/>
        <v>829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2023-01-13T14:18:54Z</dcterms:modified>
</cp:coreProperties>
</file>