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E93E9961-3C60-44F7-94FD-AAD396CEC55C}" xr6:coauthVersionLast="47" xr6:coauthVersionMax="47" xr10:uidLastSave="{00000000-0000-0000-0000-000000000000}"/>
  <bookViews>
    <workbookView xWindow="11820" yWindow="780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1" l="1"/>
  <c r="N53" i="1"/>
  <c r="N54" i="1"/>
  <c r="N55" i="1"/>
  <c r="N56" i="1"/>
  <c r="N57" i="1"/>
  <c r="N58" i="1"/>
  <c r="N65" i="1"/>
  <c r="N68" i="1"/>
  <c r="N69" i="1"/>
  <c r="N70" i="1"/>
  <c r="N71" i="1"/>
  <c r="N72" i="1"/>
  <c r="N73" i="1"/>
  <c r="N74" i="1"/>
  <c r="N76" i="1"/>
  <c r="N77" i="1"/>
  <c r="N78" i="1"/>
  <c r="N79" i="1"/>
  <c r="N80" i="1"/>
  <c r="N81" i="1"/>
  <c r="N51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<sst xmlns="http://schemas.openxmlformats.org/spreadsheetml/2006/main" count="154" uniqueCount="154">
  <si>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</si>
  <si>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</si>
  <si>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</si>
  <si>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</si>
  <si>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</si>
  <si>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</si>
  <si>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</si>
  <si>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</si>
  <si>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</si>
  <si>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</si>
  <si>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</si>
  <si>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</si>
  <si>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</si>
  <si>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</si>
  <si>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</si>
  <si>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</si>
  <si>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</si>
  <si>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</si>
  <si>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</si>
  <si>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</si>
  <si>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</si>
  <si>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</si>
  <si>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</si>
  <si>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</si>
  <si>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</si>
  <si>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</si>
  <si>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</si>
  <si>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</si>
  <si>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</si>
  <si>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</si>
  <si>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</si>
  <si>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</si>
  <si>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</si>
  <si>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</si>
  <si>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</si>
  <si>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</si>
  <si>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</si>
  <si>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</si>
  <si>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</si>
  <si>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</si>
  <si>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</si>
  <si>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</si>
  <si>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</si>
  <si>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</si>
  <si>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</si>
  <si>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</si>
  <si>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</si>
  <si>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</si>
  <si>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</si>
  <si>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</si>
  <si>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</si>
  <si>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</si>
  <si>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</si>
  <si>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</si>
  <si>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</si>
  <si>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</si>
  <si>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</si>
  <si>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</si>
  <si>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</si>
  <si>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</si>
  <si>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</si>
  <si>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</si>
  <si>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</si>
  <si>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</si>
  <si>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</si>
  <si>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</si>
  <si>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</si>
  <si>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</si>
  <si>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</si>
  <si>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</si>
  <si>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</si>
  <si>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</si>
  <si>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</si>
  <si>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</si>
  <si>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</si>
  <si>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</si>
  <si>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</si>
  <si>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</si>
  <si>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</si>
  <si>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</si>
  <si>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</si>
  <si>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</si>
  <si>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</si>
  <si>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</si>
  <si>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</si>
  <si>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</si>
  <si>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</si>
  <si>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</si>
  <si>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</si>
  <si>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</si>
  <si>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</si>
  <si>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</si>
  <si>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</si>
  <si>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</si>
  <si>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</si>
  <si>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</si>
  <si>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</si>
  <si>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</si>
  <si>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</si>
  <si>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</si>
  <si>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</si>
  <si>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</si>
  <si>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</si>
  <si>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</si>
  <si>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</si>
  <si>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</si>
  <si>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</si>
  <si>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</si>
  <si>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</si>
  <si>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</si>
  <si>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</si>
  <si>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</si>
  <si>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</si>
  <si>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</si>
  <si>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</si>
  <si>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</si>
  <si>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</si>
  <si>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</si>
  <si>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</si>
  <si>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</si>
  <si>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</si>
  <si>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</si>
  <si>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</si>
  <si>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</si>
  <si>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</si>
  <si>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</si>
  <si>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</si>
  <si>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</si>
  <si>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</si>
  <si>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</si>
  <si>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</si>
  <si>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</si>
  <si>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</si>
  <si>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</si>
  <si>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</si>
  <si>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</si>
  <si>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</si>
  <si>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</si>
  <si>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</si>
  <si>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</si>
  <si>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</si>
  <si>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</si>
  <si>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</si>
  <si>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</si>
  <si>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</si>
  <si>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</si>
  <si>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</si>
  <si>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</si>
  <si>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</si>
  <si>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</si>
  <si>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</si>
  <si>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COPINA</t>
  </si>
  <si>
    <t>Departamento:</t>
  </si>
  <si>
    <t>Punilla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</si>
</sst>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5324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-31.566666699999999</v>
      </c>
    </row>
    <row r="7" spans="1:14" x14ac:dyDescent="0.25">
      <c r="A7" t="s">
        <v>3</v>
      </c>
      <c r="B7" s="23">
        <v>-64.7</v>
      </c>
      <c r="D7" s="1"/>
    </row>
    <row r="8" spans="1:14" x14ac:dyDescent="0.25">
      <c r="A8" t="s">
        <v>4</v>
      </c>
      <c r="B8">
        <v>1650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18">
        <v>20</v>
      </c>
      <c r="C51" s="18">
        <v>0</v>
      </c>
      <c r="D51" s="18">
        <v>17</v>
      </c>
      <c r="E51" s="18">
        <v>9</v>
      </c>
      <c r="F51" s="18">
        <v>109</v>
      </c>
      <c r="G51" s="18">
        <v>96</v>
      </c>
      <c r="H51" s="18">
        <v>74</v>
      </c>
      <c r="I51" s="18">
        <v>50</v>
      </c>
      <c r="J51" s="18">
        <v>155</v>
      </c>
      <c r="K51" s="18">
        <v>173</v>
      </c>
      <c r="L51" s="18">
        <v>110</v>
      </c>
      <c r="M51" s="18">
        <v>27</v>
      </c>
      <c r="N51" s="17">
        <f>SUM(B51:M51)</f>
        <v>840</v>
      </c>
    </row>
    <row r="52" spans="1:14" x14ac:dyDescent="0.25">
      <c r="A52" s="11" t="s">
        <v>28</v>
      </c>
      <c r="B52" s="18">
        <v>0</v>
      </c>
      <c r="C52" s="18">
        <v>20</v>
      </c>
      <c r="D52" s="18">
        <v>2</v>
      </c>
      <c r="E52" s="18">
        <v>45</v>
      </c>
      <c r="F52" s="18">
        <v>96</v>
      </c>
      <c r="G52" s="18">
        <v>24</v>
      </c>
      <c r="H52" s="18">
        <v>136</v>
      </c>
      <c r="I52" s="18">
        <v>68</v>
      </c>
      <c r="J52" s="18">
        <v>134</v>
      </c>
      <c r="K52" s="18">
        <v>15</v>
      </c>
      <c r="L52" s="18">
        <v>15</v>
      </c>
      <c r="M52" s="18">
        <v>3</v>
      </c>
      <c r="N52" s="17">
        <f t="shared" ref="N52:N81" si="0">SUM(B52:M52)</f>
        <v>558</v>
      </c>
    </row>
    <row r="53" spans="1:14" x14ac:dyDescent="0.25">
      <c r="A53" s="11" t="s">
        <v>29</v>
      </c>
      <c r="B53" s="18">
        <v>0</v>
      </c>
      <c r="C53" s="18">
        <v>0</v>
      </c>
      <c r="D53" s="18">
        <v>63</v>
      </c>
      <c r="E53" s="18">
        <v>246</v>
      </c>
      <c r="F53" s="18">
        <v>68</v>
      </c>
      <c r="G53" s="18">
        <v>191</v>
      </c>
      <c r="H53" s="18">
        <v>151</v>
      </c>
      <c r="I53" s="18">
        <v>97</v>
      </c>
      <c r="J53" s="18">
        <v>70</v>
      </c>
      <c r="K53" s="18">
        <v>35</v>
      </c>
      <c r="L53" s="18">
        <v>8</v>
      </c>
      <c r="M53" s="18">
        <v>10</v>
      </c>
      <c r="N53" s="17">
        <f t="shared" si="0"/>
        <v>939</v>
      </c>
    </row>
    <row r="54" spans="1:14" x14ac:dyDescent="0.25">
      <c r="A54" s="11" t="s">
        <v>30</v>
      </c>
      <c r="B54" s="18">
        <v>0</v>
      </c>
      <c r="C54" s="18">
        <v>19</v>
      </c>
      <c r="D54" s="18">
        <v>15</v>
      </c>
      <c r="E54" s="18">
        <v>26</v>
      </c>
      <c r="F54" s="18">
        <v>75</v>
      </c>
      <c r="G54" s="18">
        <v>37</v>
      </c>
      <c r="H54" s="18">
        <v>36</v>
      </c>
      <c r="I54" s="18">
        <v>107</v>
      </c>
      <c r="J54" s="18">
        <v>87</v>
      </c>
      <c r="K54" s="18">
        <v>55</v>
      </c>
      <c r="L54" s="18">
        <v>55</v>
      </c>
      <c r="M54" s="18">
        <v>8</v>
      </c>
      <c r="N54" s="17">
        <f t="shared" si="0"/>
        <v>520</v>
      </c>
    </row>
    <row r="55" spans="1:14" x14ac:dyDescent="0.25">
      <c r="A55" s="11" t="s">
        <v>31</v>
      </c>
      <c r="B55" s="18">
        <v>21</v>
      </c>
      <c r="C55" s="18">
        <v>12</v>
      </c>
      <c r="D55" s="18">
        <v>10</v>
      </c>
      <c r="E55" s="18">
        <v>37</v>
      </c>
      <c r="F55" s="18">
        <v>108</v>
      </c>
      <c r="G55" s="18">
        <v>60</v>
      </c>
      <c r="H55" s="18">
        <v>298</v>
      </c>
      <c r="I55" s="18">
        <v>112</v>
      </c>
      <c r="J55" s="18">
        <v>29</v>
      </c>
      <c r="K55" s="18">
        <v>80</v>
      </c>
      <c r="L55" s="18">
        <v>17</v>
      </c>
      <c r="M55" s="18">
        <v>37</v>
      </c>
      <c r="N55" s="17">
        <f t="shared" si="0"/>
        <v>821</v>
      </c>
    </row>
    <row r="56" spans="1:14" x14ac:dyDescent="0.25">
      <c r="A56" s="11" t="s">
        <v>32</v>
      </c>
      <c r="B56" s="18">
        <v>60</v>
      </c>
      <c r="C56" s="18">
        <v>25</v>
      </c>
      <c r="D56" s="18">
        <v>4</v>
      </c>
      <c r="E56" s="18">
        <v>200</v>
      </c>
      <c r="F56" s="18">
        <v>141</v>
      </c>
      <c r="G56" s="18">
        <v>19</v>
      </c>
      <c r="H56" s="18">
        <v>126</v>
      </c>
      <c r="I56" s="18">
        <v>23</v>
      </c>
      <c r="J56" s="18">
        <v>56</v>
      </c>
      <c r="K56" s="18">
        <v>41</v>
      </c>
      <c r="L56" s="18">
        <v>8</v>
      </c>
      <c r="M56" s="18">
        <v>7</v>
      </c>
      <c r="N56" s="17">
        <f t="shared" si="0"/>
        <v>710</v>
      </c>
    </row>
    <row r="57" spans="1:14" x14ac:dyDescent="0.25">
      <c r="A57" s="11" t="s">
        <v>33</v>
      </c>
      <c r="B57" s="18">
        <v>0</v>
      </c>
      <c r="C57" s="18">
        <v>0</v>
      </c>
      <c r="D57" s="18">
        <v>9</v>
      </c>
      <c r="E57" s="18">
        <v>71</v>
      </c>
      <c r="F57" s="18">
        <v>99</v>
      </c>
      <c r="G57" s="18">
        <v>57</v>
      </c>
      <c r="H57" s="18">
        <v>63</v>
      </c>
      <c r="I57" s="18">
        <v>96</v>
      </c>
      <c r="J57" s="18">
        <v>68</v>
      </c>
      <c r="K57" s="18">
        <v>32</v>
      </c>
      <c r="L57" s="18">
        <v>1</v>
      </c>
      <c r="M57" s="18">
        <v>2</v>
      </c>
      <c r="N57" s="17">
        <f t="shared" si="0"/>
        <v>498</v>
      </c>
    </row>
    <row r="58" spans="1:14" x14ac:dyDescent="0.25">
      <c r="A58" s="11" t="s">
        <v>34</v>
      </c>
      <c r="B58" s="18">
        <v>2</v>
      </c>
      <c r="C58" s="18">
        <v>5</v>
      </c>
      <c r="D58" s="18">
        <v>42</v>
      </c>
      <c r="E58" s="18">
        <v>106</v>
      </c>
      <c r="F58" s="18">
        <v>70</v>
      </c>
      <c r="G58" s="18">
        <v>229</v>
      </c>
      <c r="H58" s="18">
        <v>42</v>
      </c>
      <c r="I58" s="18">
        <v>100</v>
      </c>
      <c r="J58" s="18">
        <v>59</v>
      </c>
      <c r="K58" s="18">
        <v>51</v>
      </c>
      <c r="L58" s="18">
        <v>35</v>
      </c>
      <c r="M58" s="18">
        <v>45</v>
      </c>
      <c r="N58" s="17">
        <f t="shared" si="0"/>
        <v>786</v>
      </c>
    </row>
    <row r="59" spans="1:14" x14ac:dyDescent="0.25">
      <c r="A59" s="11" t="s">
        <v>35</v>
      </c>
      <c r="B59" s="18"/>
      <c r="C59" s="18">
        <v>10</v>
      </c>
      <c r="D59" s="18">
        <v>0</v>
      </c>
      <c r="E59" s="18">
        <v>53</v>
      </c>
      <c r="F59" s="18"/>
      <c r="G59" s="18"/>
      <c r="H59" s="18"/>
      <c r="I59" s="18"/>
      <c r="J59" s="18"/>
      <c r="K59" s="18"/>
      <c r="L59" s="18"/>
      <c r="M59" s="18">
        <v>10</v>
      </c>
      <c r="N59" s="17"/>
    </row>
    <row r="60" spans="1:14" x14ac:dyDescent="0.25">
      <c r="A60" s="11" t="s">
        <v>36</v>
      </c>
      <c r="B60" s="18">
        <v>0</v>
      </c>
      <c r="C60" s="18">
        <v>0</v>
      </c>
      <c r="D60" s="18">
        <v>58</v>
      </c>
      <c r="E60" s="18"/>
      <c r="F60" s="18"/>
      <c r="G60" s="18"/>
      <c r="H60" s="18"/>
      <c r="I60" s="18"/>
      <c r="J60" s="18">
        <v>213</v>
      </c>
      <c r="K60" s="18">
        <v>11</v>
      </c>
      <c r="L60" s="18"/>
      <c r="M60" s="18"/>
      <c r="N60" s="17"/>
    </row>
    <row r="61" spans="1:14" x14ac:dyDescent="0.25">
      <c r="A61" s="11" t="s">
        <v>37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17"/>
    </row>
    <row r="62" spans="1:14" x14ac:dyDescent="0.25">
      <c r="A62" s="11" t="s">
        <v>38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18">
        <v>2</v>
      </c>
      <c r="N62" s="17"/>
    </row>
    <row r="63" spans="1:14" x14ac:dyDescent="0.25">
      <c r="A63" s="11" t="s">
        <v>39</v>
      </c>
      <c r="B63" s="18">
        <v>60.4</v>
      </c>
      <c r="C63" s="18">
        <v>4.7</v>
      </c>
      <c r="D63" s="18">
        <v>62.9</v>
      </c>
      <c r="E63" s="18">
        <v>150.9</v>
      </c>
      <c r="F63" s="18">
        <v>54.2</v>
      </c>
      <c r="G63" s="18"/>
      <c r="H63" s="19"/>
      <c r="I63" s="19"/>
      <c r="J63" s="19"/>
      <c r="K63" s="19"/>
      <c r="L63" s="19">
        <v>14</v>
      </c>
      <c r="M63" s="19">
        <v>52</v>
      </c>
      <c r="N63" s="17"/>
    </row>
    <row r="64" spans="1:14" x14ac:dyDescent="0.25">
      <c r="A64" s="11" t="s">
        <v>41</v>
      </c>
      <c r="B64" s="18">
        <v>7</v>
      </c>
      <c r="C64" s="18">
        <v>0</v>
      </c>
      <c r="D64" s="18">
        <v>37</v>
      </c>
      <c r="E64" s="18">
        <v>98.9</v>
      </c>
      <c r="F64" s="18">
        <v>71.400000000000006</v>
      </c>
      <c r="G64" s="18">
        <v>22</v>
      </c>
      <c r="H64" s="19">
        <v>123</v>
      </c>
      <c r="I64" s="19"/>
      <c r="J64" s="19"/>
      <c r="K64" s="19"/>
      <c r="L64" s="19"/>
      <c r="M64" s="19">
        <v>0</v>
      </c>
      <c r="N64" s="17"/>
    </row>
    <row r="65" spans="1:14" x14ac:dyDescent="0.25">
      <c r="A65" s="11" t="s">
        <v>42</v>
      </c>
      <c r="B65" s="18">
        <v>0</v>
      </c>
      <c r="C65" s="18">
        <v>0</v>
      </c>
      <c r="D65" s="18">
        <v>0</v>
      </c>
      <c r="E65" s="18">
        <v>40</v>
      </c>
      <c r="F65" s="18">
        <v>68</v>
      </c>
      <c r="G65" s="18">
        <v>253</v>
      </c>
      <c r="H65" s="19">
        <v>216</v>
      </c>
      <c r="I65" s="19">
        <v>84</v>
      </c>
      <c r="J65" s="19">
        <v>148</v>
      </c>
      <c r="K65" s="19">
        <v>15</v>
      </c>
      <c r="L65" s="19">
        <v>6</v>
      </c>
      <c r="M65" s="19">
        <v>29</v>
      </c>
      <c r="N65" s="17">
        <f t="shared" si="0"/>
        <v>859</v>
      </c>
    </row>
    <row r="66" spans="1:14" x14ac:dyDescent="0.25">
      <c r="A66" s="11" t="s">
        <v>43</v>
      </c>
      <c r="B66" s="18">
        <v>0</v>
      </c>
      <c r="C66" s="18">
        <v>0</v>
      </c>
      <c r="D66" s="18">
        <v>27</v>
      </c>
      <c r="E66" s="18">
        <v>141</v>
      </c>
      <c r="F66" s="18">
        <v>221</v>
      </c>
      <c r="G66" s="18">
        <v>102</v>
      </c>
      <c r="H66" s="19">
        <v>204</v>
      </c>
      <c r="I66" s="19">
        <v>75</v>
      </c>
      <c r="J66" s="19"/>
      <c r="K66" s="19"/>
      <c r="L66" s="19"/>
      <c r="M66" s="19"/>
      <c r="N66" s="17"/>
    </row>
    <row r="67" spans="1:14" x14ac:dyDescent="0.25">
      <c r="A67" s="11" t="s">
        <v>44</v>
      </c>
      <c r="B67" s="18"/>
      <c r="C67" s="18"/>
      <c r="D67" s="18"/>
      <c r="E67" s="18"/>
      <c r="F67" s="18"/>
      <c r="G67" s="18"/>
      <c r="H67" s="19"/>
      <c r="I67" s="19"/>
      <c r="J67" s="19"/>
      <c r="K67" s="19"/>
      <c r="L67" s="19"/>
      <c r="M67" s="19"/>
      <c r="N67" s="17"/>
    </row>
    <row r="68" spans="1:14" x14ac:dyDescent="0.25">
      <c r="A68" s="11" t="s">
        <v>45</v>
      </c>
      <c r="B68" s="18">
        <v>0</v>
      </c>
      <c r="C68" s="18">
        <v>0</v>
      </c>
      <c r="D68" s="18">
        <v>36</v>
      </c>
      <c r="E68" s="18">
        <v>59</v>
      </c>
      <c r="F68" s="18">
        <v>113</v>
      </c>
      <c r="G68" s="18">
        <v>35</v>
      </c>
      <c r="H68" s="19">
        <v>98</v>
      </c>
      <c r="I68" s="19">
        <v>169</v>
      </c>
      <c r="J68" s="19">
        <v>144</v>
      </c>
      <c r="K68" s="19">
        <v>26</v>
      </c>
      <c r="L68" s="19">
        <v>54</v>
      </c>
      <c r="M68" s="19">
        <v>0</v>
      </c>
      <c r="N68" s="17">
        <f t="shared" si="0"/>
        <v>734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155</v>
      </c>
      <c r="F69" s="18">
        <v>266</v>
      </c>
      <c r="G69" s="18">
        <v>51</v>
      </c>
      <c r="H69" s="19">
        <v>256</v>
      </c>
      <c r="I69" s="19">
        <v>129</v>
      </c>
      <c r="J69" s="19">
        <v>79</v>
      </c>
      <c r="K69" s="19">
        <v>35</v>
      </c>
      <c r="L69" s="19">
        <v>54</v>
      </c>
      <c r="M69" s="19">
        <v>8</v>
      </c>
      <c r="N69" s="17">
        <f t="shared" si="0"/>
        <v>1033</v>
      </c>
    </row>
    <row r="70" spans="1:14" x14ac:dyDescent="0.25">
      <c r="A70" s="11" t="s">
        <v>47</v>
      </c>
      <c r="B70" s="18">
        <v>0</v>
      </c>
      <c r="C70" s="18">
        <v>0</v>
      </c>
      <c r="D70" s="18">
        <v>20</v>
      </c>
      <c r="E70" s="18">
        <v>248</v>
      </c>
      <c r="F70" s="18">
        <v>198</v>
      </c>
      <c r="G70" s="18">
        <v>207</v>
      </c>
      <c r="H70" s="19">
        <v>142</v>
      </c>
      <c r="I70" s="19">
        <v>158</v>
      </c>
      <c r="J70" s="19">
        <v>179</v>
      </c>
      <c r="K70" s="19">
        <v>72</v>
      </c>
      <c r="L70" s="19">
        <v>35</v>
      </c>
      <c r="M70" s="19">
        <v>0</v>
      </c>
      <c r="N70" s="17">
        <f t="shared" si="0"/>
        <v>1259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42</v>
      </c>
      <c r="E71" s="18">
        <v>0</v>
      </c>
      <c r="F71" s="18">
        <v>162</v>
      </c>
      <c r="G71" s="18">
        <v>245</v>
      </c>
      <c r="H71" s="19">
        <v>162</v>
      </c>
      <c r="I71" s="19">
        <v>79</v>
      </c>
      <c r="J71" s="19">
        <v>225</v>
      </c>
      <c r="K71" s="19">
        <v>0</v>
      </c>
      <c r="L71" s="19">
        <v>0</v>
      </c>
      <c r="M71" s="19">
        <v>32</v>
      </c>
      <c r="N71" s="17">
        <f t="shared" si="0"/>
        <v>947</v>
      </c>
    </row>
    <row r="72" spans="1:14" x14ac:dyDescent="0.25">
      <c r="A72" s="11" t="s">
        <v>49</v>
      </c>
      <c r="B72" s="18">
        <v>12</v>
      </c>
      <c r="C72" s="18">
        <v>21</v>
      </c>
      <c r="D72" s="18">
        <v>25</v>
      </c>
      <c r="E72" s="18">
        <v>48</v>
      </c>
      <c r="F72" s="18">
        <v>110</v>
      </c>
      <c r="G72" s="18">
        <v>165</v>
      </c>
      <c r="H72" s="19">
        <v>149</v>
      </c>
      <c r="I72" s="19">
        <v>170</v>
      </c>
      <c r="J72" s="19">
        <v>145</v>
      </c>
      <c r="K72" s="19">
        <v>0</v>
      </c>
      <c r="L72" s="19">
        <v>50</v>
      </c>
      <c r="M72" s="19">
        <v>12</v>
      </c>
      <c r="N72" s="17">
        <f t="shared" si="0"/>
        <v>907</v>
      </c>
    </row>
    <row r="73" spans="1:14" x14ac:dyDescent="0.25">
      <c r="A73" s="11" t="s">
        <v>50</v>
      </c>
      <c r="B73" s="18">
        <v>45</v>
      </c>
      <c r="C73" s="18">
        <v>25</v>
      </c>
      <c r="D73" s="18">
        <v>15</v>
      </c>
      <c r="E73" s="18">
        <v>79</v>
      </c>
      <c r="F73" s="18">
        <v>128</v>
      </c>
      <c r="G73" s="18">
        <v>289</v>
      </c>
      <c r="H73" s="19">
        <v>240</v>
      </c>
      <c r="I73" s="19">
        <v>256</v>
      </c>
      <c r="J73" s="19">
        <v>195</v>
      </c>
      <c r="K73" s="19">
        <v>105</v>
      </c>
      <c r="L73" s="19">
        <v>55</v>
      </c>
      <c r="M73" s="19">
        <v>75</v>
      </c>
      <c r="N73" s="17">
        <f t="shared" si="0"/>
        <v>1507</v>
      </c>
    </row>
    <row r="74" spans="1:14" x14ac:dyDescent="0.25">
      <c r="A74" s="11" t="s">
        <v>51</v>
      </c>
      <c r="B74" s="18">
        <v>60</v>
      </c>
      <c r="C74" s="18">
        <v>0</v>
      </c>
      <c r="D74" s="18">
        <v>70</v>
      </c>
      <c r="E74" s="18">
        <v>295</v>
      </c>
      <c r="F74" s="18">
        <v>40</v>
      </c>
      <c r="G74" s="18">
        <v>115</v>
      </c>
      <c r="H74" s="19">
        <v>140</v>
      </c>
      <c r="I74" s="19">
        <v>211</v>
      </c>
      <c r="J74" s="19">
        <v>60</v>
      </c>
      <c r="K74" s="19">
        <v>125</v>
      </c>
      <c r="L74" s="19">
        <v>75</v>
      </c>
      <c r="M74" s="19">
        <v>45</v>
      </c>
      <c r="N74" s="17">
        <f t="shared" si="0"/>
        <v>1236</v>
      </c>
    </row>
    <row r="75" spans="1:14" x14ac:dyDescent="0.25">
      <c r="A75" s="11" t="s">
        <v>52</v>
      </c>
      <c r="B75" s="18">
        <v>0</v>
      </c>
      <c r="C75" s="18">
        <v>15</v>
      </c>
      <c r="D75" s="18"/>
      <c r="E75" s="18"/>
      <c r="F75" s="18"/>
      <c r="G75" s="18"/>
      <c r="H75" s="19">
        <v>50</v>
      </c>
      <c r="I75" s="19">
        <v>70</v>
      </c>
      <c r="J75" s="19">
        <v>47</v>
      </c>
      <c r="K75" s="19">
        <v>15</v>
      </c>
      <c r="L75" s="19">
        <v>45</v>
      </c>
      <c r="M75" s="19">
        <v>15</v>
      </c>
      <c r="N75" s="17"/>
    </row>
    <row r="76" spans="1:14" x14ac:dyDescent="0.25">
      <c r="A76" s="12" t="s">
        <v>53</v>
      </c>
      <c r="B76" s="15">
        <v>45</v>
      </c>
      <c r="C76" s="15">
        <v>0</v>
      </c>
      <c r="D76" s="16">
        <v>0</v>
      </c>
      <c r="E76" s="15">
        <v>15</v>
      </c>
      <c r="F76" s="15">
        <v>40</v>
      </c>
      <c r="G76" s="15">
        <v>60</v>
      </c>
      <c r="H76" s="19">
        <v>50</v>
      </c>
      <c r="I76" s="19">
        <v>80</v>
      </c>
      <c r="J76" s="19">
        <v>40</v>
      </c>
      <c r="K76" s="19">
        <v>30</v>
      </c>
      <c r="L76" s="19">
        <v>21</v>
      </c>
      <c r="M76" s="19">
        <v>0</v>
      </c>
      <c r="N76" s="17">
        <f t="shared" si="0"/>
        <v>381</v>
      </c>
    </row>
    <row r="77" spans="1:14" x14ac:dyDescent="0.25">
      <c r="A77" s="12" t="s">
        <v>54</v>
      </c>
      <c r="B77" s="15">
        <v>36</v>
      </c>
      <c r="C77" s="15">
        <v>0</v>
      </c>
      <c r="D77" s="16">
        <v>30</v>
      </c>
      <c r="E77" s="15">
        <v>50</v>
      </c>
      <c r="F77" s="15">
        <v>98</v>
      </c>
      <c r="G77" s="15">
        <v>148</v>
      </c>
      <c r="H77" s="19">
        <v>163</v>
      </c>
      <c r="I77" s="19">
        <v>99</v>
      </c>
      <c r="J77" s="19">
        <v>191</v>
      </c>
      <c r="K77" s="19">
        <v>59</v>
      </c>
      <c r="L77" s="19">
        <v>21</v>
      </c>
      <c r="M77" s="19">
        <v>11</v>
      </c>
      <c r="N77" s="17">
        <f t="shared" si="0"/>
        <v>906</v>
      </c>
    </row>
    <row r="78" spans="1:14" x14ac:dyDescent="0.25">
      <c r="A78" s="12" t="s">
        <v>55</v>
      </c>
      <c r="B78" s="15">
        <v>0</v>
      </c>
      <c r="C78" s="15">
        <v>0</v>
      </c>
      <c r="D78" s="16">
        <v>86</v>
      </c>
      <c r="E78" s="15">
        <v>147</v>
      </c>
      <c r="F78" s="15">
        <v>173</v>
      </c>
      <c r="G78" s="15">
        <v>161</v>
      </c>
      <c r="H78" s="19">
        <v>96</v>
      </c>
      <c r="I78" s="19">
        <v>99</v>
      </c>
      <c r="J78" s="19">
        <v>46</v>
      </c>
      <c r="K78" s="19">
        <v>32</v>
      </c>
      <c r="L78" s="19">
        <v>25</v>
      </c>
      <c r="M78" s="19">
        <v>15</v>
      </c>
      <c r="N78" s="17">
        <f t="shared" si="0"/>
        <v>880</v>
      </c>
    </row>
    <row r="79" spans="1:14" x14ac:dyDescent="0.25">
      <c r="A79" s="12" t="s">
        <v>56</v>
      </c>
      <c r="B79" s="15">
        <v>3</v>
      </c>
      <c r="C79" s="15">
        <v>10</v>
      </c>
      <c r="D79" s="16">
        <v>8</v>
      </c>
      <c r="E79" s="15">
        <v>130</v>
      </c>
      <c r="F79" s="15">
        <v>102</v>
      </c>
      <c r="G79" s="15">
        <v>178</v>
      </c>
      <c r="H79" s="19">
        <v>113</v>
      </c>
      <c r="I79" s="19">
        <v>100</v>
      </c>
      <c r="J79" s="19">
        <v>129</v>
      </c>
      <c r="K79" s="19">
        <v>121</v>
      </c>
      <c r="L79" s="19">
        <v>20</v>
      </c>
      <c r="M79" s="19">
        <v>4</v>
      </c>
      <c r="N79" s="17">
        <f t="shared" si="0"/>
        <v>918</v>
      </c>
    </row>
    <row r="80" spans="1:14" x14ac:dyDescent="0.25">
      <c r="A80" s="12" t="s">
        <v>57</v>
      </c>
      <c r="B80" s="15">
        <v>0</v>
      </c>
      <c r="C80" s="15">
        <v>0</v>
      </c>
      <c r="D80" s="16">
        <v>10</v>
      </c>
      <c r="E80" s="15">
        <v>34</v>
      </c>
      <c r="F80" s="15">
        <v>352</v>
      </c>
      <c r="G80" s="15">
        <v>121</v>
      </c>
      <c r="H80" s="19">
        <v>119</v>
      </c>
      <c r="I80" s="19">
        <v>128</v>
      </c>
      <c r="J80" s="19">
        <v>98</v>
      </c>
      <c r="K80" s="19">
        <v>26</v>
      </c>
      <c r="L80" s="19">
        <v>0</v>
      </c>
      <c r="M80" s="19">
        <v>7</v>
      </c>
      <c r="N80" s="17">
        <f t="shared" si="0"/>
        <v>895</v>
      </c>
    </row>
    <row r="81" spans="1:14" x14ac:dyDescent="0.25">
      <c r="A81" s="12" t="s">
        <v>58</v>
      </c>
      <c r="B81" s="15">
        <v>10</v>
      </c>
      <c r="C81" s="15">
        <v>18</v>
      </c>
      <c r="D81" s="16">
        <v>100</v>
      </c>
      <c r="E81" s="15">
        <v>127</v>
      </c>
      <c r="F81" s="15">
        <v>142</v>
      </c>
      <c r="G81" s="15">
        <v>88</v>
      </c>
      <c r="H81" s="19">
        <v>161</v>
      </c>
      <c r="I81" s="19">
        <v>83</v>
      </c>
      <c r="J81" s="19">
        <v>110</v>
      </c>
      <c r="K81" s="19">
        <v>44</v>
      </c>
      <c r="L81" s="19">
        <v>0</v>
      </c>
      <c r="M81" s="19">
        <v>61</v>
      </c>
      <c r="N81" s="17">
        <f t="shared" si="0"/>
        <v>944</v>
      </c>
    </row>
    <row r="82" spans="1:14" x14ac:dyDescent="0.25">
      <c r="A82" s="12" t="s">
        <v>59</v>
      </c>
      <c r="B82" s="15"/>
      <c r="C82" s="15"/>
      <c r="D82" s="15"/>
      <c r="E82" s="15"/>
      <c r="F82" s="15"/>
      <c r="G82" s="15"/>
      <c r="H82" s="15"/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27</v>
      </c>
      <c r="C137" s="2">
        <f t="shared" ref="C137:N137" si="1">COUNT(C14:C135)</f>
        <v>28</v>
      </c>
      <c r="D137" s="2">
        <f t="shared" si="1"/>
        <v>27</v>
      </c>
      <c r="E137" s="2">
        <f t="shared" si="1"/>
        <v>26</v>
      </c>
      <c r="F137" s="2">
        <f t="shared" si="1"/>
        <v>25</v>
      </c>
      <c r="G137" s="2">
        <f t="shared" si="1"/>
        <v>24</v>
      </c>
      <c r="H137" s="2">
        <f t="shared" si="1"/>
        <v>25</v>
      </c>
      <c r="I137" s="2">
        <f t="shared" si="1"/>
        <v>24</v>
      </c>
      <c r="J137" s="2">
        <f t="shared" si="1"/>
        <v>24</v>
      </c>
      <c r="K137" s="2">
        <f t="shared" si="1"/>
        <v>24</v>
      </c>
      <c r="L137" s="2">
        <f t="shared" si="1"/>
        <v>24</v>
      </c>
      <c r="M137" s="2">
        <f t="shared" si="1"/>
        <v>27</v>
      </c>
      <c r="N137" s="4">
        <f t="shared" si="1"/>
        <v>22</v>
      </c>
    </row>
    <row r="138" spans="1:14" x14ac:dyDescent="0.25">
      <c r="A138" s="6" t="s">
        <v>11</v>
      </c>
      <c r="B138" s="19">
        <f>AVERAGE(B14:B135)</f>
        <v>14.125925925925925</v>
      </c>
      <c r="C138" s="19">
        <f t="shared" ref="C138:N138" si="2">AVERAGE(C14:C135)</f>
        <v>6.5964285714285706</v>
      </c>
      <c r="D138" s="19">
        <f t="shared" si="2"/>
        <v>29.218518518518518</v>
      </c>
      <c r="E138" s="19">
        <f t="shared" si="2"/>
        <v>100.41538461538462</v>
      </c>
      <c r="F138" s="19">
        <f t="shared" si="2"/>
        <v>124.184</v>
      </c>
      <c r="G138" s="19">
        <f t="shared" si="2"/>
        <v>123.04166666666667</v>
      </c>
      <c r="H138" s="19">
        <f t="shared" si="2"/>
        <v>136.32</v>
      </c>
      <c r="I138" s="19">
        <f t="shared" si="2"/>
        <v>110.125</v>
      </c>
      <c r="J138" s="19">
        <f t="shared" si="2"/>
        <v>112.79166666666667</v>
      </c>
      <c r="K138" s="19">
        <f t="shared" si="2"/>
        <v>49.916666666666664</v>
      </c>
      <c r="L138" s="19">
        <f t="shared" si="2"/>
        <v>30.166666666666668</v>
      </c>
      <c r="M138" s="19">
        <f t="shared" si="2"/>
        <v>19.148148148148149</v>
      </c>
      <c r="N138" s="17">
        <f t="shared" si="2"/>
        <v>867.18181818181813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3">MIN(C14:C135)</f>
        <v>0</v>
      </c>
      <c r="D139" s="19">
        <f t="shared" si="3"/>
        <v>0</v>
      </c>
      <c r="E139" s="19">
        <f t="shared" si="3"/>
        <v>0</v>
      </c>
      <c r="F139" s="19">
        <f t="shared" si="3"/>
        <v>40</v>
      </c>
      <c r="G139" s="19">
        <f t="shared" si="3"/>
        <v>19</v>
      </c>
      <c r="H139" s="19">
        <f t="shared" si="3"/>
        <v>36</v>
      </c>
      <c r="I139" s="19">
        <f t="shared" si="3"/>
        <v>23</v>
      </c>
      <c r="J139" s="19">
        <f t="shared" si="3"/>
        <v>29</v>
      </c>
      <c r="K139" s="19">
        <f t="shared" si="3"/>
        <v>0</v>
      </c>
      <c r="L139" s="19">
        <f t="shared" si="3"/>
        <v>0</v>
      </c>
      <c r="M139" s="19">
        <f t="shared" si="3"/>
        <v>0</v>
      </c>
      <c r="N139" s="17">
        <f t="shared" si="3"/>
        <v>381</v>
      </c>
    </row>
    <row r="140" spans="1:14" x14ac:dyDescent="0.25">
      <c r="A140" s="5" t="s">
        <v>13</v>
      </c>
      <c r="B140" s="19">
        <f>MAX(B14:B135)</f>
        <v>60.4</v>
      </c>
      <c r="C140" s="19">
        <f t="shared" ref="C140:N140" si="4">MAX(C14:C135)</f>
        <v>25</v>
      </c>
      <c r="D140" s="19">
        <f t="shared" si="4"/>
        <v>100</v>
      </c>
      <c r="E140" s="19">
        <f t="shared" si="4"/>
        <v>295</v>
      </c>
      <c r="F140" s="19">
        <f t="shared" si="4"/>
        <v>352</v>
      </c>
      <c r="G140" s="19">
        <f t="shared" si="4"/>
        <v>289</v>
      </c>
      <c r="H140" s="19">
        <f t="shared" si="4"/>
        <v>298</v>
      </c>
      <c r="I140" s="19">
        <f t="shared" si="4"/>
        <v>256</v>
      </c>
      <c r="J140" s="19">
        <f t="shared" si="4"/>
        <v>225</v>
      </c>
      <c r="K140" s="19">
        <f t="shared" si="4"/>
        <v>173</v>
      </c>
      <c r="L140" s="19">
        <f t="shared" si="4"/>
        <v>110</v>
      </c>
      <c r="M140" s="19">
        <f t="shared" si="4"/>
        <v>75</v>
      </c>
      <c r="N140" s="17">
        <f t="shared" si="4"/>
        <v>1507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2023-01-13T14:19:31Z</dcterms:modified>
</cp:coreProperties>
</file>