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4CEEE780-251A-4DF4-AD66-4E7F12CBCDA5}" xr6:coauthVersionLast="47" xr6:coauthVersionMax="47" xr10:uidLastSave="{00000000-0000-0000-0000-000000000000}"/>
  <bookViews>
    <workbookView xWindow="11850" yWindow="0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4" i="1" l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<sst xmlns="http://schemas.openxmlformats.org/spreadsheetml/2006/main" count="154" uniqueCount="154">
  <si>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</si>
  <si>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</si>
  <si>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</si>
  <si>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</si>
  <si>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</si>
  <si>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</si>
  <si>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</si>
  <si>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</si>
  <si>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</si>
  <si>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</si>
  <si>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</si>
  <si>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</si>
  <si>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</si>
  <si>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</si>
  <si>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</si>
  <si>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</si>
  <si>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</si>
  <si>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</si>
  <si>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</si>
  <si>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</si>
  <si>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</si>
  <si>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</si>
  <si>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</si>
  <si>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</si>
  <si>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</si>
  <si>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</si>
  <si>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</si>
  <si>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</si>
  <si>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</si>
  <si>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</si>
  <si>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</si>
  <si>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</si>
  <si>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</si>
  <si>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</si>
  <si>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</si>
  <si>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</si>
  <si>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</si>
  <si>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</si>
  <si>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</si>
  <si>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</si>
  <si>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</si>
  <si>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</si>
  <si>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</si>
  <si>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</si>
  <si>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</si>
  <si>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</si>
  <si>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</si>
  <si>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</si>
  <si>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</si>
  <si>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</si>
  <si>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</si>
  <si>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</si>
  <si>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</si>
  <si>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</si>
  <si>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</si>
  <si>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</si>
  <si>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</si>
  <si>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</si>
  <si>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</si>
  <si>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</si>
  <si>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</si>
  <si>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</si>
  <si>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</si>
  <si>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</si>
  <si>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</si>
  <si>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</si>
  <si>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</si>
  <si>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</si>
  <si>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</si>
  <si>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</si>
  <si>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</si>
  <si>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</si>
  <si>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</si>
  <si>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</si>
  <si>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</si>
  <si>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</si>
  <si>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</si>
  <si>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</si>
  <si>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</si>
  <si>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</si>
  <si>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</si>
  <si>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</si>
  <si>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</si>
  <si>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</si>
  <si>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</si>
  <si>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</si>
  <si>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</si>
  <si>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</si>
  <si>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</si>
  <si>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</si>
  <si>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</si>
  <si>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</si>
  <si>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</si>
  <si>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</si>
  <si>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</si>
  <si>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</si>
  <si>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</si>
  <si>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</si>
  <si>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</si>
  <si>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</si>
  <si>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</si>
  <si>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</si>
  <si>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</si>
  <si>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</si>
  <si>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</si>
  <si>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</si>
  <si>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</si>
  <si>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</si>
  <si>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</si>
  <si>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</si>
  <si>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</si>
  <si>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</si>
  <si>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</si>
  <si>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</si>
  <si>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</si>
  <si>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</si>
  <si>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</si>
  <si>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</si>
  <si>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</si>
  <si>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</si>
  <si>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</si>
  <si>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</si>
  <si>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</si>
  <si>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</si>
  <si>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</si>
  <si>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</si>
  <si>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</si>
  <si>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</si>
  <si>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</si>
  <si>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</si>
  <si>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</si>
  <si>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</si>
  <si>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</si>
  <si>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</si>
  <si>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</si>
  <si>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</si>
  <si>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</si>
  <si>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</si>
  <si>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</si>
  <si>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</si>
  <si>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</si>
  <si>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</si>
  <si>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</si>
  <si>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</si>
  <si>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</si>
  <si>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</si>
  <si>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</si>
  <si>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</si>
  <si>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</si>
  <si>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</si>
  <si>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</si>
  <si>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PILAR</t>
  </si>
  <si>
    <t>Departamento:</t>
  </si>
  <si>
    <t>Rio 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</si>
</sst>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0" fillId="3" borderId="1" xfId="0" applyNumberFormat="1" applyFill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5550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0">
        <v>-31.7</v>
      </c>
    </row>
    <row r="7" spans="1:14" x14ac:dyDescent="0.25">
      <c r="A7" t="s">
        <v>3</v>
      </c>
      <c r="B7" s="20">
        <v>-63.883333329999999</v>
      </c>
      <c r="D7" s="1"/>
    </row>
    <row r="8" spans="1:14" x14ac:dyDescent="0.25">
      <c r="A8" t="s">
        <v>4</v>
      </c>
      <c r="B8">
        <v>338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7" t="s">
        <v>141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</row>
    <row r="15" spans="1:14" x14ac:dyDescent="0.25">
      <c r="A15" s="17" t="s">
        <v>142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</row>
    <row r="16" spans="1:14" x14ac:dyDescent="0.25">
      <c r="A16" s="17" t="s">
        <v>143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</row>
    <row r="17" spans="1:14" x14ac:dyDescent="0.25">
      <c r="A17" s="17" t="s">
        <v>144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</row>
    <row r="18" spans="1:14" x14ac:dyDescent="0.25">
      <c r="A18" s="17" t="s">
        <v>145</v>
      </c>
      <c r="B18" s="23"/>
      <c r="C18" s="23"/>
      <c r="D18" s="23"/>
      <c r="E18" s="23">
        <v>81</v>
      </c>
      <c r="F18" s="23">
        <v>249.4</v>
      </c>
      <c r="G18" s="23">
        <v>152</v>
      </c>
      <c r="H18" s="23">
        <v>35.4</v>
      </c>
      <c r="I18" s="23">
        <v>68.099999999999994</v>
      </c>
      <c r="J18" s="23">
        <v>145.19999999999999</v>
      </c>
      <c r="K18" s="23">
        <v>18.899999999999999</v>
      </c>
      <c r="L18" s="23">
        <v>22</v>
      </c>
      <c r="M18" s="23">
        <v>7.7</v>
      </c>
      <c r="N18" s="19"/>
    </row>
    <row r="19" spans="1:14" x14ac:dyDescent="0.25">
      <c r="A19" s="17" t="s">
        <v>146</v>
      </c>
      <c r="B19" s="23">
        <v>0.2</v>
      </c>
      <c r="C19" s="23">
        <v>1.2</v>
      </c>
      <c r="D19" s="23">
        <v>41.4</v>
      </c>
      <c r="E19" s="23">
        <v>27.5</v>
      </c>
      <c r="F19" s="23">
        <v>46.7</v>
      </c>
      <c r="G19" s="23">
        <v>97</v>
      </c>
      <c r="H19" s="23">
        <v>191.7</v>
      </c>
      <c r="I19" s="23">
        <v>81.099999999999994</v>
      </c>
      <c r="J19" s="23">
        <v>61.2</v>
      </c>
      <c r="K19" s="23">
        <v>5.3</v>
      </c>
      <c r="L19" s="23">
        <v>0</v>
      </c>
      <c r="M19" s="23">
        <v>4</v>
      </c>
      <c r="N19" s="15">
        <f t="shared" ref="N19:N79" si="0">SUM(B19:M19)</f>
        <v>557.29999999999995</v>
      </c>
    </row>
    <row r="20" spans="1:14" x14ac:dyDescent="0.25">
      <c r="A20" s="17" t="s">
        <v>147</v>
      </c>
      <c r="B20" s="23">
        <v>51.7</v>
      </c>
      <c r="C20" s="23">
        <v>15.8</v>
      </c>
      <c r="D20" s="23">
        <v>6.4</v>
      </c>
      <c r="E20" s="23">
        <v>42.6</v>
      </c>
      <c r="F20" s="23">
        <v>48.4</v>
      </c>
      <c r="G20" s="23">
        <v>103.5</v>
      </c>
      <c r="H20" s="23">
        <v>39.200000000000003</v>
      </c>
      <c r="I20" s="23">
        <v>179.3</v>
      </c>
      <c r="J20" s="23">
        <v>68.7</v>
      </c>
      <c r="K20" s="23">
        <v>64.2</v>
      </c>
      <c r="L20" s="23">
        <v>9.3000000000000007</v>
      </c>
      <c r="M20" s="23">
        <v>0</v>
      </c>
      <c r="N20" s="15">
        <f t="shared" si="0"/>
        <v>629.1</v>
      </c>
    </row>
    <row r="21" spans="1:14" x14ac:dyDescent="0.25">
      <c r="A21" s="17" t="s">
        <v>148</v>
      </c>
      <c r="B21" s="23">
        <v>0.5</v>
      </c>
      <c r="C21" s="23">
        <v>4.8</v>
      </c>
      <c r="D21" s="23">
        <v>14.2</v>
      </c>
      <c r="E21" s="23">
        <v>51.1</v>
      </c>
      <c r="F21" s="23">
        <v>46.4</v>
      </c>
      <c r="G21" s="23">
        <v>59.5</v>
      </c>
      <c r="H21" s="23">
        <v>97.4</v>
      </c>
      <c r="I21" s="23">
        <v>12.8</v>
      </c>
      <c r="J21" s="23">
        <v>77.2</v>
      </c>
      <c r="K21" s="23">
        <v>47.4</v>
      </c>
      <c r="L21" s="23">
        <v>18.3</v>
      </c>
      <c r="M21" s="23">
        <v>3</v>
      </c>
      <c r="N21" s="15">
        <f t="shared" si="0"/>
        <v>432.59999999999997</v>
      </c>
    </row>
    <row r="22" spans="1:14" x14ac:dyDescent="0.25">
      <c r="A22" s="17" t="s">
        <v>149</v>
      </c>
      <c r="B22" s="23">
        <v>5.8</v>
      </c>
      <c r="C22" s="23">
        <v>2.4</v>
      </c>
      <c r="D22" s="23">
        <v>57.9</v>
      </c>
      <c r="E22" s="23">
        <v>21.3</v>
      </c>
      <c r="F22" s="23">
        <v>96.3</v>
      </c>
      <c r="G22" s="23">
        <v>72</v>
      </c>
      <c r="H22" s="23">
        <v>29.6</v>
      </c>
      <c r="I22" s="23">
        <v>116.7</v>
      </c>
      <c r="J22" s="23">
        <v>46.7</v>
      </c>
      <c r="K22" s="23">
        <v>51.1</v>
      </c>
      <c r="L22" s="23">
        <v>20.6</v>
      </c>
      <c r="M22" s="23">
        <v>1.4</v>
      </c>
      <c r="N22" s="15">
        <f t="shared" si="0"/>
        <v>521.79999999999995</v>
      </c>
    </row>
    <row r="23" spans="1:14" x14ac:dyDescent="0.25">
      <c r="A23" s="17" t="s">
        <v>150</v>
      </c>
      <c r="B23" s="23">
        <v>2.2999999999999998</v>
      </c>
      <c r="C23" s="23">
        <v>0</v>
      </c>
      <c r="D23" s="23">
        <v>63.5</v>
      </c>
      <c r="E23" s="23">
        <v>93.6</v>
      </c>
      <c r="F23" s="23">
        <v>110.7</v>
      </c>
      <c r="G23" s="23">
        <v>45.7</v>
      </c>
      <c r="H23" s="23">
        <v>79.900000000000006</v>
      </c>
      <c r="I23" s="23">
        <v>74.099999999999994</v>
      </c>
      <c r="J23" s="23">
        <v>41.9</v>
      </c>
      <c r="K23" s="23">
        <v>18.899999999999999</v>
      </c>
      <c r="L23" s="23">
        <v>21.4</v>
      </c>
      <c r="M23" s="23">
        <v>0</v>
      </c>
      <c r="N23" s="15">
        <f t="shared" si="0"/>
        <v>551.99999999999989</v>
      </c>
    </row>
    <row r="24" spans="1:14" x14ac:dyDescent="0.25">
      <c r="A24" s="17" t="s">
        <v>121</v>
      </c>
      <c r="B24" s="23">
        <v>0.6</v>
      </c>
      <c r="C24" s="23">
        <v>0</v>
      </c>
      <c r="D24" s="23">
        <v>48.5</v>
      </c>
      <c r="E24" s="23">
        <v>48.7</v>
      </c>
      <c r="F24" s="23">
        <v>58.9</v>
      </c>
      <c r="G24" s="23">
        <v>62.4</v>
      </c>
      <c r="H24" s="23">
        <v>60.5</v>
      </c>
      <c r="I24" s="23">
        <v>80.5</v>
      </c>
      <c r="J24" s="23">
        <v>15.2</v>
      </c>
      <c r="K24" s="23">
        <v>0</v>
      </c>
      <c r="L24" s="23">
        <v>43.8</v>
      </c>
      <c r="M24" s="23">
        <v>0</v>
      </c>
      <c r="N24" s="15">
        <f t="shared" si="0"/>
        <v>419.1</v>
      </c>
    </row>
    <row r="25" spans="1:14" x14ac:dyDescent="0.25">
      <c r="A25" s="17" t="s">
        <v>122</v>
      </c>
      <c r="B25" s="23">
        <v>72.2</v>
      </c>
      <c r="C25" s="23">
        <v>33</v>
      </c>
      <c r="D25" s="23">
        <v>14.7</v>
      </c>
      <c r="E25" s="23">
        <v>130.1</v>
      </c>
      <c r="F25" s="23">
        <v>54.3</v>
      </c>
      <c r="G25" s="23">
        <v>180.5</v>
      </c>
      <c r="H25" s="23">
        <v>45.2</v>
      </c>
      <c r="I25" s="23">
        <v>95.9</v>
      </c>
      <c r="J25" s="23">
        <v>50.7</v>
      </c>
      <c r="K25" s="23">
        <v>132.80000000000001</v>
      </c>
      <c r="L25" s="23">
        <v>25.6</v>
      </c>
      <c r="M25" s="23">
        <v>7</v>
      </c>
      <c r="N25" s="15">
        <f t="shared" si="0"/>
        <v>842.00000000000011</v>
      </c>
    </row>
    <row r="26" spans="1:14" x14ac:dyDescent="0.25">
      <c r="A26" s="17" t="s">
        <v>123</v>
      </c>
      <c r="B26" s="23">
        <v>6.9</v>
      </c>
      <c r="C26" s="23">
        <v>61</v>
      </c>
      <c r="D26" s="23">
        <v>0</v>
      </c>
      <c r="E26" s="23">
        <v>100.7</v>
      </c>
      <c r="F26" s="23">
        <v>154.30000000000001</v>
      </c>
      <c r="G26" s="23">
        <v>80.3</v>
      </c>
      <c r="H26" s="23">
        <v>80.099999999999994</v>
      </c>
      <c r="I26" s="23">
        <v>98.8</v>
      </c>
      <c r="J26" s="23">
        <v>88.1</v>
      </c>
      <c r="K26" s="23">
        <v>58.2</v>
      </c>
      <c r="L26" s="23">
        <v>3.7</v>
      </c>
      <c r="M26" s="23">
        <v>5.3</v>
      </c>
      <c r="N26" s="15">
        <f t="shared" si="0"/>
        <v>737.40000000000009</v>
      </c>
    </row>
    <row r="27" spans="1:14" x14ac:dyDescent="0.25">
      <c r="A27" s="17" t="s">
        <v>124</v>
      </c>
      <c r="B27" s="23">
        <v>0</v>
      </c>
      <c r="C27" s="23">
        <v>94.1</v>
      </c>
      <c r="D27" s="23">
        <v>42.6</v>
      </c>
      <c r="E27" s="23">
        <v>7.2</v>
      </c>
      <c r="F27" s="23">
        <v>67.7</v>
      </c>
      <c r="G27" s="23">
        <v>116.2</v>
      </c>
      <c r="H27" s="23">
        <v>118.5</v>
      </c>
      <c r="I27" s="23">
        <v>103.7</v>
      </c>
      <c r="J27" s="23">
        <v>43.3</v>
      </c>
      <c r="K27" s="23">
        <v>155.9</v>
      </c>
      <c r="L27" s="23">
        <v>31.1</v>
      </c>
      <c r="M27" s="23">
        <v>8</v>
      </c>
      <c r="N27" s="15">
        <f t="shared" si="0"/>
        <v>788.3</v>
      </c>
    </row>
    <row r="28" spans="1:14" x14ac:dyDescent="0.25">
      <c r="A28" s="17" t="s">
        <v>125</v>
      </c>
      <c r="B28" s="23">
        <v>28.9</v>
      </c>
      <c r="C28" s="23">
        <v>45.1</v>
      </c>
      <c r="D28" s="23">
        <v>12.9</v>
      </c>
      <c r="E28" s="23">
        <v>27.7</v>
      </c>
      <c r="F28" s="23">
        <v>163.9</v>
      </c>
      <c r="G28" s="23">
        <v>208.7</v>
      </c>
      <c r="H28" s="23">
        <v>147.80000000000001</v>
      </c>
      <c r="I28" s="23">
        <v>123.5</v>
      </c>
      <c r="J28" s="23">
        <v>41.6</v>
      </c>
      <c r="K28" s="23">
        <v>31.2</v>
      </c>
      <c r="L28" s="23">
        <v>0</v>
      </c>
      <c r="M28" s="23">
        <v>4.3</v>
      </c>
      <c r="N28" s="15">
        <f t="shared" si="0"/>
        <v>835.6</v>
      </c>
    </row>
    <row r="29" spans="1:14" x14ac:dyDescent="0.25">
      <c r="A29" s="17" t="s">
        <v>126</v>
      </c>
      <c r="B29" s="23">
        <v>0</v>
      </c>
      <c r="C29" s="23">
        <v>0.6</v>
      </c>
      <c r="D29" s="23">
        <v>23.9</v>
      </c>
      <c r="E29" s="23">
        <v>170.6</v>
      </c>
      <c r="F29" s="23">
        <v>47.3</v>
      </c>
      <c r="G29" s="23">
        <v>80.7</v>
      </c>
      <c r="H29" s="23">
        <v>31.9</v>
      </c>
      <c r="I29" s="23">
        <v>61.3</v>
      </c>
      <c r="J29" s="23">
        <v>43.2</v>
      </c>
      <c r="K29" s="23">
        <v>79</v>
      </c>
      <c r="L29" s="23">
        <v>0.2</v>
      </c>
      <c r="M29" s="23">
        <v>0</v>
      </c>
      <c r="N29" s="15">
        <f t="shared" si="0"/>
        <v>538.70000000000005</v>
      </c>
    </row>
    <row r="30" spans="1:14" x14ac:dyDescent="0.25">
      <c r="A30" s="17" t="s">
        <v>127</v>
      </c>
      <c r="B30" s="23">
        <v>0</v>
      </c>
      <c r="C30" s="23">
        <v>0</v>
      </c>
      <c r="D30" s="23">
        <v>0</v>
      </c>
      <c r="E30" s="23">
        <v>21.7</v>
      </c>
      <c r="F30" s="23">
        <v>30.6</v>
      </c>
      <c r="G30" s="23">
        <v>124.7</v>
      </c>
      <c r="H30" s="23">
        <v>33.799999999999997</v>
      </c>
      <c r="I30" s="23">
        <v>116.9</v>
      </c>
      <c r="J30" s="23">
        <v>63.3</v>
      </c>
      <c r="K30" s="23">
        <v>82.5</v>
      </c>
      <c r="L30" s="23">
        <v>0</v>
      </c>
      <c r="M30" s="23">
        <v>0</v>
      </c>
      <c r="N30" s="15">
        <f t="shared" si="0"/>
        <v>473.50000000000006</v>
      </c>
    </row>
    <row r="31" spans="1:14" x14ac:dyDescent="0.25">
      <c r="A31" s="17" t="s">
        <v>128</v>
      </c>
      <c r="B31" s="23">
        <v>6.8</v>
      </c>
      <c r="C31" s="23">
        <v>0</v>
      </c>
      <c r="D31" s="23">
        <v>40.299999999999997</v>
      </c>
      <c r="E31" s="23">
        <v>8</v>
      </c>
      <c r="F31" s="23">
        <v>44.3</v>
      </c>
      <c r="G31" s="23">
        <v>30.7</v>
      </c>
      <c r="H31" s="23">
        <v>42.4</v>
      </c>
      <c r="I31" s="23">
        <v>53</v>
      </c>
      <c r="J31" s="23">
        <v>46.3</v>
      </c>
      <c r="K31" s="23">
        <v>6.7</v>
      </c>
      <c r="L31" s="23">
        <v>8.5</v>
      </c>
      <c r="M31" s="23">
        <v>3.5</v>
      </c>
      <c r="N31" s="15">
        <f t="shared" si="0"/>
        <v>290.5</v>
      </c>
    </row>
    <row r="32" spans="1:14" x14ac:dyDescent="0.25">
      <c r="A32" s="17" t="s">
        <v>129</v>
      </c>
      <c r="B32" s="23">
        <v>0</v>
      </c>
      <c r="C32" s="23">
        <v>0</v>
      </c>
      <c r="D32" s="23">
        <v>23.5</v>
      </c>
      <c r="E32" s="23">
        <v>165.3</v>
      </c>
      <c r="F32" s="23">
        <v>152.19999999999999</v>
      </c>
      <c r="G32" s="23">
        <v>46.3</v>
      </c>
      <c r="H32" s="23">
        <v>82.9</v>
      </c>
      <c r="I32" s="23">
        <v>120.6</v>
      </c>
      <c r="J32" s="23">
        <v>181.4</v>
      </c>
      <c r="K32" s="23">
        <v>7.2</v>
      </c>
      <c r="L32" s="23">
        <v>91.3</v>
      </c>
      <c r="M32" s="23">
        <v>6.2</v>
      </c>
      <c r="N32" s="15">
        <f t="shared" si="0"/>
        <v>876.90000000000009</v>
      </c>
    </row>
    <row r="33" spans="1:14" x14ac:dyDescent="0.25">
      <c r="A33" s="17" t="s">
        <v>130</v>
      </c>
      <c r="B33" s="23">
        <v>30.5</v>
      </c>
      <c r="C33" s="23">
        <v>0</v>
      </c>
      <c r="D33" s="23">
        <v>6.7</v>
      </c>
      <c r="E33" s="23">
        <v>91.1</v>
      </c>
      <c r="F33" s="23">
        <v>122.1</v>
      </c>
      <c r="G33" s="23">
        <v>114.8</v>
      </c>
      <c r="H33" s="23">
        <v>135.19999999999999</v>
      </c>
      <c r="I33" s="23">
        <v>89.4</v>
      </c>
      <c r="J33" s="23">
        <v>27.2</v>
      </c>
      <c r="K33" s="23">
        <v>20.9</v>
      </c>
      <c r="L33" s="23">
        <v>2.6</v>
      </c>
      <c r="M33" s="23">
        <v>0</v>
      </c>
      <c r="N33" s="15">
        <f t="shared" si="0"/>
        <v>640.5</v>
      </c>
    </row>
    <row r="34" spans="1:14" x14ac:dyDescent="0.25">
      <c r="A34" s="17" t="s">
        <v>131</v>
      </c>
      <c r="B34" s="23">
        <v>19.3</v>
      </c>
      <c r="C34" s="23">
        <v>28.2</v>
      </c>
      <c r="D34" s="23">
        <v>2</v>
      </c>
      <c r="E34" s="23">
        <v>53.7</v>
      </c>
      <c r="F34" s="23">
        <v>67.7</v>
      </c>
      <c r="G34" s="23">
        <v>103.9</v>
      </c>
      <c r="H34" s="23">
        <v>49.9</v>
      </c>
      <c r="I34" s="23">
        <v>44.1</v>
      </c>
      <c r="J34" s="23">
        <v>125.4</v>
      </c>
      <c r="K34" s="23">
        <v>8.6</v>
      </c>
      <c r="L34" s="23">
        <v>9.5</v>
      </c>
      <c r="M34" s="23">
        <v>0</v>
      </c>
      <c r="N34" s="15">
        <f t="shared" si="0"/>
        <v>512.30000000000007</v>
      </c>
    </row>
    <row r="35" spans="1:14" x14ac:dyDescent="0.25">
      <c r="A35" s="17" t="s">
        <v>132</v>
      </c>
      <c r="B35" s="23">
        <v>1.3</v>
      </c>
      <c r="C35" s="23">
        <v>17.2</v>
      </c>
      <c r="D35" s="23">
        <v>34.299999999999997</v>
      </c>
      <c r="E35" s="23">
        <v>58.3</v>
      </c>
      <c r="F35" s="23">
        <v>59.7</v>
      </c>
      <c r="G35" s="23">
        <v>155.1</v>
      </c>
      <c r="H35" s="23">
        <v>153.30000000000001</v>
      </c>
      <c r="I35" s="23">
        <v>146</v>
      </c>
      <c r="J35" s="23">
        <v>75.2</v>
      </c>
      <c r="K35" s="23">
        <v>62.4</v>
      </c>
      <c r="L35" s="23">
        <v>160.1</v>
      </c>
      <c r="M35" s="23">
        <v>20.7</v>
      </c>
      <c r="N35" s="15">
        <f t="shared" si="0"/>
        <v>943.60000000000014</v>
      </c>
    </row>
    <row r="36" spans="1:14" x14ac:dyDescent="0.25">
      <c r="A36" s="17" t="s">
        <v>133</v>
      </c>
      <c r="B36" s="23">
        <v>8.1999999999999993</v>
      </c>
      <c r="C36" s="23">
        <v>24</v>
      </c>
      <c r="D36" s="23">
        <v>17.5</v>
      </c>
      <c r="E36" s="23">
        <v>19.5</v>
      </c>
      <c r="F36" s="23">
        <v>112</v>
      </c>
      <c r="G36" s="23">
        <v>119</v>
      </c>
      <c r="H36" s="23">
        <v>83.1</v>
      </c>
      <c r="I36" s="23">
        <v>61.2</v>
      </c>
      <c r="J36" s="23">
        <v>133.19999999999999</v>
      </c>
      <c r="K36" s="23">
        <v>85.7</v>
      </c>
      <c r="L36" s="23">
        <v>36.9</v>
      </c>
      <c r="M36" s="23">
        <v>12.3</v>
      </c>
      <c r="N36" s="15">
        <f t="shared" si="0"/>
        <v>712.59999999999991</v>
      </c>
    </row>
    <row r="37" spans="1:14" x14ac:dyDescent="0.25">
      <c r="A37" s="17" t="s">
        <v>134</v>
      </c>
      <c r="B37" s="23">
        <v>8.4</v>
      </c>
      <c r="C37" s="23">
        <v>2.8</v>
      </c>
      <c r="D37" s="23">
        <v>4.9000000000000004</v>
      </c>
      <c r="E37" s="23">
        <v>46.4</v>
      </c>
      <c r="F37" s="23">
        <v>87.7</v>
      </c>
      <c r="G37" s="23">
        <v>89.2</v>
      </c>
      <c r="H37" s="23">
        <v>93.1</v>
      </c>
      <c r="I37" s="23">
        <v>10.5</v>
      </c>
      <c r="J37" s="23">
        <v>130.30000000000001</v>
      </c>
      <c r="K37" s="23">
        <v>121</v>
      </c>
      <c r="L37" s="23">
        <v>1.1000000000000001</v>
      </c>
      <c r="M37" s="23">
        <v>13.1</v>
      </c>
      <c r="N37" s="15">
        <f t="shared" si="0"/>
        <v>608.5</v>
      </c>
    </row>
    <row r="38" spans="1:14" x14ac:dyDescent="0.25">
      <c r="A38" s="17" t="s">
        <v>135</v>
      </c>
      <c r="B38" s="23">
        <v>5.0999999999999996</v>
      </c>
      <c r="C38" s="23">
        <v>0.2</v>
      </c>
      <c r="D38" s="23">
        <v>42</v>
      </c>
      <c r="E38" s="23">
        <v>21.5</v>
      </c>
      <c r="F38" s="23">
        <v>23.3</v>
      </c>
      <c r="G38" s="23">
        <v>157.6</v>
      </c>
      <c r="H38" s="23">
        <v>84.1</v>
      </c>
      <c r="I38" s="23">
        <v>102.89999999999999</v>
      </c>
      <c r="J38" s="23">
        <v>49.9</v>
      </c>
      <c r="K38" s="23">
        <v>5.5</v>
      </c>
      <c r="L38" s="23">
        <v>28.799999999999997</v>
      </c>
      <c r="M38" s="23">
        <v>0.2</v>
      </c>
      <c r="N38" s="15">
        <f t="shared" si="0"/>
        <v>521.09999999999991</v>
      </c>
    </row>
    <row r="39" spans="1:14" x14ac:dyDescent="0.25">
      <c r="A39" s="17" t="s">
        <v>136</v>
      </c>
      <c r="B39" s="23">
        <v>51.7</v>
      </c>
      <c r="C39" s="23">
        <v>6.1999999999999993</v>
      </c>
      <c r="D39" s="23">
        <v>24.299999999999997</v>
      </c>
      <c r="E39" s="23">
        <v>95.000000000000014</v>
      </c>
      <c r="F39" s="23">
        <v>105.5</v>
      </c>
      <c r="G39" s="23">
        <v>140</v>
      </c>
      <c r="H39" s="23">
        <v>93.59999999999998</v>
      </c>
      <c r="I39" s="23">
        <v>35.199999999999996</v>
      </c>
      <c r="J39" s="23">
        <v>74.099999999999994</v>
      </c>
      <c r="K39" s="23">
        <v>54.9</v>
      </c>
      <c r="L39" s="23">
        <v>30.400000000000002</v>
      </c>
      <c r="M39" s="23">
        <v>5.8</v>
      </c>
      <c r="N39" s="15">
        <f t="shared" si="0"/>
        <v>716.7</v>
      </c>
    </row>
    <row r="40" spans="1:14" x14ac:dyDescent="0.25">
      <c r="A40" s="17" t="s">
        <v>137</v>
      </c>
      <c r="B40" s="23">
        <v>29.1</v>
      </c>
      <c r="C40" s="23">
        <v>19</v>
      </c>
      <c r="D40" s="23">
        <v>1.1000000000000001</v>
      </c>
      <c r="E40" s="23">
        <v>52.1</v>
      </c>
      <c r="F40" s="23">
        <v>130.50000000000003</v>
      </c>
      <c r="G40" s="23">
        <v>173.29999999999998</v>
      </c>
      <c r="H40" s="23">
        <v>93.600000000000009</v>
      </c>
      <c r="I40" s="23">
        <v>32.300000000000004</v>
      </c>
      <c r="J40" s="23">
        <v>156.70000000000002</v>
      </c>
      <c r="K40" s="23">
        <v>56.3</v>
      </c>
      <c r="L40" s="23">
        <v>33</v>
      </c>
      <c r="M40" s="23">
        <v>18.5</v>
      </c>
      <c r="N40" s="15">
        <f t="shared" si="0"/>
        <v>795.5</v>
      </c>
    </row>
    <row r="41" spans="1:14" x14ac:dyDescent="0.25">
      <c r="A41" s="17" t="s">
        <v>138</v>
      </c>
      <c r="B41" s="23">
        <v>18</v>
      </c>
      <c r="C41" s="23">
        <v>22.2</v>
      </c>
      <c r="D41" s="23">
        <v>9.0999999999999979</v>
      </c>
      <c r="E41" s="23">
        <v>70.599999999999994</v>
      </c>
      <c r="F41" s="23">
        <v>67.400000000000006</v>
      </c>
      <c r="G41" s="23">
        <v>230.59999999999997</v>
      </c>
      <c r="H41" s="23">
        <v>105.10000000000001</v>
      </c>
      <c r="I41" s="23">
        <v>102.60000000000002</v>
      </c>
      <c r="J41" s="23">
        <v>80.999999999999986</v>
      </c>
      <c r="K41" s="23">
        <v>26.2</v>
      </c>
      <c r="L41" s="23">
        <v>122.1</v>
      </c>
      <c r="M41" s="23">
        <v>7.7</v>
      </c>
      <c r="N41" s="15">
        <f t="shared" si="0"/>
        <v>862.60000000000014</v>
      </c>
    </row>
    <row r="42" spans="1:14" x14ac:dyDescent="0.25">
      <c r="A42" s="17" t="s">
        <v>139</v>
      </c>
      <c r="B42" s="23">
        <v>7.8</v>
      </c>
      <c r="C42" s="23">
        <v>15.799999999999999</v>
      </c>
      <c r="D42" s="23">
        <v>40.800000000000004</v>
      </c>
      <c r="E42" s="23">
        <v>131.1</v>
      </c>
      <c r="F42" s="23">
        <v>105.60000000000001</v>
      </c>
      <c r="G42" s="23">
        <v>111.69999999999999</v>
      </c>
      <c r="H42" s="23">
        <v>98.4</v>
      </c>
      <c r="I42" s="23">
        <v>45.900000000000006</v>
      </c>
      <c r="J42" s="23">
        <v>70.2</v>
      </c>
      <c r="K42" s="23">
        <v>20.599999999999998</v>
      </c>
      <c r="L42" s="23">
        <v>4</v>
      </c>
      <c r="M42" s="23">
        <v>5.2</v>
      </c>
      <c r="N42" s="15">
        <f t="shared" si="0"/>
        <v>657.10000000000014</v>
      </c>
    </row>
    <row r="43" spans="1:14" x14ac:dyDescent="0.25">
      <c r="A43" s="17" t="s">
        <v>140</v>
      </c>
      <c r="B43" s="23">
        <v>1.4000000000000001</v>
      </c>
      <c r="C43" s="23">
        <v>0</v>
      </c>
      <c r="D43" s="23">
        <v>68.400000000000006</v>
      </c>
      <c r="E43" s="23">
        <v>47.7</v>
      </c>
      <c r="F43" s="23">
        <v>136.9</v>
      </c>
      <c r="G43" s="23">
        <v>66.3</v>
      </c>
      <c r="H43" s="23">
        <v>99.700000000000017</v>
      </c>
      <c r="I43" s="23">
        <v>116.20000000000002</v>
      </c>
      <c r="J43" s="23">
        <v>85.5</v>
      </c>
      <c r="K43" s="23">
        <v>92.399999999999991</v>
      </c>
      <c r="L43" s="23">
        <v>49.099999999999994</v>
      </c>
      <c r="M43" s="23">
        <v>61.600000000000016</v>
      </c>
      <c r="N43" s="15">
        <f t="shared" si="0"/>
        <v>825.20000000000016</v>
      </c>
    </row>
    <row r="44" spans="1:14" x14ac:dyDescent="0.25">
      <c r="A44" s="17" t="s">
        <v>114</v>
      </c>
      <c r="B44" s="23">
        <v>7.1</v>
      </c>
      <c r="C44" s="23">
        <v>59.900000000000006</v>
      </c>
      <c r="D44" s="23">
        <v>101.3</v>
      </c>
      <c r="E44" s="23">
        <v>139.20000000000002</v>
      </c>
      <c r="F44" s="23">
        <v>98.2</v>
      </c>
      <c r="G44" s="23">
        <v>142.39999999999998</v>
      </c>
      <c r="H44" s="23">
        <v>100.5</v>
      </c>
      <c r="I44" s="23">
        <v>249.79999999999998</v>
      </c>
      <c r="J44" s="23">
        <v>135.20000000000002</v>
      </c>
      <c r="K44" s="23">
        <v>38.700000000000003</v>
      </c>
      <c r="L44" s="23">
        <v>34.400000000000006</v>
      </c>
      <c r="M44" s="23">
        <v>7.8000000000000007</v>
      </c>
      <c r="N44" s="15">
        <f t="shared" si="0"/>
        <v>1114.5</v>
      </c>
    </row>
    <row r="45" spans="1:14" x14ac:dyDescent="0.25">
      <c r="A45" s="17" t="s">
        <v>115</v>
      </c>
      <c r="B45" s="23">
        <v>2.8</v>
      </c>
      <c r="C45" s="23">
        <v>20.5</v>
      </c>
      <c r="D45" s="23">
        <v>25.6</v>
      </c>
      <c r="E45" s="23">
        <v>37.299999999999997</v>
      </c>
      <c r="F45" s="23">
        <v>101.4</v>
      </c>
      <c r="G45" s="23">
        <v>219.79999999999998</v>
      </c>
      <c r="H45" s="23">
        <v>35.1</v>
      </c>
      <c r="I45" s="23">
        <v>74.2</v>
      </c>
      <c r="J45" s="23">
        <v>146.80000000000001</v>
      </c>
      <c r="K45" s="23">
        <v>82.9</v>
      </c>
      <c r="L45" s="23">
        <v>8.1999999999999993</v>
      </c>
      <c r="M45" s="23">
        <v>3.3</v>
      </c>
      <c r="N45" s="15">
        <f t="shared" si="0"/>
        <v>757.9</v>
      </c>
    </row>
    <row r="46" spans="1:14" x14ac:dyDescent="0.25">
      <c r="A46" s="17" t="s">
        <v>116</v>
      </c>
      <c r="B46" s="23">
        <v>16.100000000000001</v>
      </c>
      <c r="C46" s="23">
        <v>5.7</v>
      </c>
      <c r="D46" s="23">
        <v>25.4</v>
      </c>
      <c r="E46" s="23">
        <v>80.8</v>
      </c>
      <c r="F46" s="23">
        <v>95.999999999999986</v>
      </c>
      <c r="G46" s="23">
        <v>114.7</v>
      </c>
      <c r="H46" s="23">
        <v>73.7</v>
      </c>
      <c r="I46" s="23">
        <v>90.199999999999989</v>
      </c>
      <c r="J46" s="23">
        <v>38.599999999999994</v>
      </c>
      <c r="K46" s="23">
        <v>52.1</v>
      </c>
      <c r="L46" s="23">
        <v>11.8</v>
      </c>
      <c r="M46" s="23">
        <v>0</v>
      </c>
      <c r="N46" s="15">
        <f t="shared" si="0"/>
        <v>605.09999999999991</v>
      </c>
    </row>
    <row r="47" spans="1:14" x14ac:dyDescent="0.25">
      <c r="A47" s="17" t="s">
        <v>117</v>
      </c>
      <c r="B47" s="23">
        <v>0</v>
      </c>
      <c r="C47" s="23">
        <v>0</v>
      </c>
      <c r="D47" s="23">
        <v>97.899999999999991</v>
      </c>
      <c r="E47" s="23">
        <v>46.5</v>
      </c>
      <c r="F47" s="23">
        <v>24.9</v>
      </c>
      <c r="G47" s="23">
        <v>103.50000000000001</v>
      </c>
      <c r="H47" s="23">
        <v>171.10000000000002</v>
      </c>
      <c r="I47" s="23">
        <v>66.2</v>
      </c>
      <c r="J47" s="23">
        <v>238.10000000000002</v>
      </c>
      <c r="K47" s="23">
        <v>62.599999999999994</v>
      </c>
      <c r="L47" s="23">
        <v>10.3</v>
      </c>
      <c r="M47" s="23">
        <v>9.4999999999999982</v>
      </c>
      <c r="N47" s="15">
        <f t="shared" si="0"/>
        <v>830.6</v>
      </c>
    </row>
    <row r="48" spans="1:14" x14ac:dyDescent="0.25">
      <c r="A48" s="17" t="s">
        <v>118</v>
      </c>
      <c r="B48" s="23">
        <v>26.099999999999998</v>
      </c>
      <c r="C48" s="23">
        <v>1.8</v>
      </c>
      <c r="D48" s="23">
        <v>136.80000000000001</v>
      </c>
      <c r="E48" s="23">
        <v>62.70000000000001</v>
      </c>
      <c r="F48" s="23">
        <v>136</v>
      </c>
      <c r="G48" s="23">
        <v>107.19999999999999</v>
      </c>
      <c r="H48" s="23">
        <v>53.1</v>
      </c>
      <c r="I48" s="23">
        <v>45.6</v>
      </c>
      <c r="J48" s="23">
        <v>117.10000000000001</v>
      </c>
      <c r="K48" s="23">
        <v>22.3</v>
      </c>
      <c r="L48" s="23">
        <v>0</v>
      </c>
      <c r="M48" s="23">
        <v>0</v>
      </c>
      <c r="N48" s="15">
        <f t="shared" si="0"/>
        <v>708.7</v>
      </c>
    </row>
    <row r="49" spans="1:14" x14ac:dyDescent="0.25">
      <c r="A49" s="17" t="s">
        <v>119</v>
      </c>
      <c r="B49" s="23">
        <v>0</v>
      </c>
      <c r="C49" s="23">
        <v>2.5</v>
      </c>
      <c r="D49" s="23">
        <v>33.700000000000003</v>
      </c>
      <c r="E49" s="23">
        <v>99.800000000000011</v>
      </c>
      <c r="F49" s="23">
        <v>71.099999999999994</v>
      </c>
      <c r="G49" s="23">
        <v>170.6</v>
      </c>
      <c r="H49" s="23">
        <v>147.89999999999998</v>
      </c>
      <c r="I49" s="23">
        <v>44.400000000000006</v>
      </c>
      <c r="J49" s="23">
        <v>66.5</v>
      </c>
      <c r="K49" s="23">
        <v>96.3</v>
      </c>
      <c r="L49" s="23">
        <v>9.1000000000000014</v>
      </c>
      <c r="M49" s="23">
        <v>15</v>
      </c>
      <c r="N49" s="15">
        <f t="shared" si="0"/>
        <v>756.89999999999986</v>
      </c>
    </row>
    <row r="50" spans="1:14" x14ac:dyDescent="0.25">
      <c r="A50" s="17" t="s">
        <v>120</v>
      </c>
      <c r="B50" s="23">
        <v>4.4000000000000004</v>
      </c>
      <c r="C50" s="23">
        <v>0</v>
      </c>
      <c r="D50" s="23">
        <v>7.3999999999999995</v>
      </c>
      <c r="E50" s="23">
        <v>70.400000000000006</v>
      </c>
      <c r="F50" s="23">
        <v>90.2</v>
      </c>
      <c r="G50" s="23">
        <v>64.2</v>
      </c>
      <c r="H50" s="23">
        <v>32.299999999999997</v>
      </c>
      <c r="I50" s="23">
        <v>63.29999999999999</v>
      </c>
      <c r="J50" s="23">
        <v>42.8</v>
      </c>
      <c r="K50" s="23">
        <v>21.7</v>
      </c>
      <c r="L50" s="23">
        <v>0.8</v>
      </c>
      <c r="M50" s="23">
        <v>0.8</v>
      </c>
      <c r="N50" s="15">
        <f t="shared" si="0"/>
        <v>398.30000000000007</v>
      </c>
    </row>
    <row r="51" spans="1:14" x14ac:dyDescent="0.25">
      <c r="A51" s="10" t="s">
        <v>27</v>
      </c>
      <c r="B51" s="21">
        <v>0</v>
      </c>
      <c r="C51" s="21">
        <v>4.3</v>
      </c>
      <c r="D51" s="21">
        <v>54.8</v>
      </c>
      <c r="E51" s="21">
        <v>19.299999999999997</v>
      </c>
      <c r="F51" s="21">
        <v>53.5</v>
      </c>
      <c r="G51" s="21">
        <v>65.8</v>
      </c>
      <c r="H51" s="21">
        <v>31.5</v>
      </c>
      <c r="I51" s="21">
        <v>66</v>
      </c>
      <c r="J51" s="21">
        <v>48.000000000000007</v>
      </c>
      <c r="K51" s="21">
        <v>109.10000000000001</v>
      </c>
      <c r="L51" s="21">
        <v>62.4</v>
      </c>
      <c r="M51" s="21">
        <v>17.099999999999998</v>
      </c>
      <c r="N51" s="15">
        <f t="shared" si="0"/>
        <v>531.80000000000007</v>
      </c>
    </row>
    <row r="52" spans="1:14" x14ac:dyDescent="0.25">
      <c r="A52" s="10" t="s">
        <v>28</v>
      </c>
      <c r="B52" s="21">
        <v>1.8</v>
      </c>
      <c r="C52" s="21">
        <v>16.5</v>
      </c>
      <c r="D52" s="21">
        <v>0</v>
      </c>
      <c r="E52" s="21">
        <v>80.2</v>
      </c>
      <c r="F52" s="21">
        <v>111.80000000000001</v>
      </c>
      <c r="G52" s="21">
        <v>1.4</v>
      </c>
      <c r="H52" s="21">
        <v>162</v>
      </c>
      <c r="I52" s="21">
        <v>14.3</v>
      </c>
      <c r="J52" s="21">
        <v>96</v>
      </c>
      <c r="K52" s="21">
        <v>13.599999999999998</v>
      </c>
      <c r="L52" s="21">
        <v>22.7</v>
      </c>
      <c r="M52" s="21">
        <v>2.5</v>
      </c>
      <c r="N52" s="15">
        <f t="shared" si="0"/>
        <v>522.80000000000007</v>
      </c>
    </row>
    <row r="53" spans="1:14" x14ac:dyDescent="0.25">
      <c r="A53" s="10" t="s">
        <v>29</v>
      </c>
      <c r="B53" s="21">
        <v>0</v>
      </c>
      <c r="C53" s="21">
        <v>26</v>
      </c>
      <c r="D53" s="21">
        <v>46.5</v>
      </c>
      <c r="E53" s="21">
        <v>304.50000000000011</v>
      </c>
      <c r="F53" s="21">
        <v>30.000000000000004</v>
      </c>
      <c r="G53" s="21">
        <v>173.3</v>
      </c>
      <c r="H53" s="21">
        <v>145.20000000000002</v>
      </c>
      <c r="I53" s="21">
        <v>60.70000000000001</v>
      </c>
      <c r="J53" s="21">
        <v>42.2</v>
      </c>
      <c r="K53" s="21">
        <v>61.7</v>
      </c>
      <c r="L53" s="21">
        <v>5.8</v>
      </c>
      <c r="M53" s="21">
        <v>23.8</v>
      </c>
      <c r="N53" s="15">
        <f t="shared" si="0"/>
        <v>919.70000000000027</v>
      </c>
    </row>
    <row r="54" spans="1:14" x14ac:dyDescent="0.25">
      <c r="A54" s="10" t="s">
        <v>30</v>
      </c>
      <c r="B54" s="21">
        <v>11.4</v>
      </c>
      <c r="C54" s="21">
        <v>49.1</v>
      </c>
      <c r="D54" s="21">
        <v>49.199999999999996</v>
      </c>
      <c r="E54" s="21">
        <v>52.800000000000004</v>
      </c>
      <c r="F54" s="21">
        <v>100.9</v>
      </c>
      <c r="G54" s="21">
        <v>350.59999999999997</v>
      </c>
      <c r="H54" s="21">
        <v>46</v>
      </c>
      <c r="I54" s="21">
        <v>114.1</v>
      </c>
      <c r="J54" s="21">
        <v>114.20000000000002</v>
      </c>
      <c r="K54" s="21">
        <v>26</v>
      </c>
      <c r="L54" s="21">
        <v>41.4</v>
      </c>
      <c r="M54" s="21">
        <v>3.4</v>
      </c>
      <c r="N54" s="15">
        <f t="shared" si="0"/>
        <v>959.1</v>
      </c>
    </row>
    <row r="55" spans="1:14" x14ac:dyDescent="0.25">
      <c r="A55" s="10" t="s">
        <v>31</v>
      </c>
      <c r="B55" s="21">
        <v>58.7</v>
      </c>
      <c r="C55" s="21">
        <v>0</v>
      </c>
      <c r="D55" s="21">
        <v>9</v>
      </c>
      <c r="E55" s="21">
        <v>28.7</v>
      </c>
      <c r="F55" s="21">
        <v>95.499999999999986</v>
      </c>
      <c r="G55" s="21">
        <v>58.900000000000006</v>
      </c>
      <c r="H55" s="21">
        <v>188.4</v>
      </c>
      <c r="I55" s="21">
        <v>107.6</v>
      </c>
      <c r="J55" s="21">
        <v>29.8</v>
      </c>
      <c r="K55" s="21">
        <v>36.199999999999996</v>
      </c>
      <c r="L55" s="21">
        <v>28.1</v>
      </c>
      <c r="M55" s="21">
        <v>36.400000000000006</v>
      </c>
      <c r="N55" s="15">
        <f t="shared" si="0"/>
        <v>677.3</v>
      </c>
    </row>
    <row r="56" spans="1:14" x14ac:dyDescent="0.25">
      <c r="A56" s="10" t="s">
        <v>32</v>
      </c>
      <c r="B56" s="21">
        <v>0.7</v>
      </c>
      <c r="C56" s="21">
        <v>83.899999999999991</v>
      </c>
      <c r="D56" s="21">
        <v>6.4</v>
      </c>
      <c r="E56" s="21">
        <v>41.699999999999996</v>
      </c>
      <c r="F56" s="21">
        <v>109.29999999999998</v>
      </c>
      <c r="G56" s="21">
        <v>64.8</v>
      </c>
      <c r="H56" s="21">
        <v>71.600000000000009</v>
      </c>
      <c r="I56" s="21">
        <v>90.300000000000011</v>
      </c>
      <c r="J56" s="21">
        <v>109.60000000000001</v>
      </c>
      <c r="K56" s="21">
        <v>11</v>
      </c>
      <c r="L56" s="21">
        <v>89.3</v>
      </c>
      <c r="M56" s="21">
        <v>16.399999999999999</v>
      </c>
      <c r="N56" s="15">
        <f t="shared" si="0"/>
        <v>694.99999999999989</v>
      </c>
    </row>
    <row r="57" spans="1:14" x14ac:dyDescent="0.25">
      <c r="A57" s="10" t="s">
        <v>33</v>
      </c>
      <c r="B57" s="21">
        <v>70.099999999999994</v>
      </c>
      <c r="C57" s="21">
        <v>0</v>
      </c>
      <c r="D57" s="21">
        <v>14.9</v>
      </c>
      <c r="E57" s="21">
        <v>163.39999999999998</v>
      </c>
      <c r="F57" s="21">
        <v>120.3</v>
      </c>
      <c r="G57" s="21">
        <v>72.7</v>
      </c>
      <c r="H57" s="21">
        <v>122.60000000000001</v>
      </c>
      <c r="I57" s="21">
        <v>25.299999999999997</v>
      </c>
      <c r="J57" s="21">
        <v>66.100000000000009</v>
      </c>
      <c r="K57" s="21">
        <v>55.8</v>
      </c>
      <c r="L57" s="21">
        <v>38.199999999999996</v>
      </c>
      <c r="M57" s="21">
        <v>1.1000000000000001</v>
      </c>
      <c r="N57" s="15">
        <f t="shared" si="0"/>
        <v>750.5</v>
      </c>
    </row>
    <row r="58" spans="1:14" x14ac:dyDescent="0.25">
      <c r="A58" s="10" t="s">
        <v>34</v>
      </c>
      <c r="B58" s="21">
        <v>0</v>
      </c>
      <c r="C58" s="21">
        <v>0</v>
      </c>
      <c r="D58" s="21">
        <v>34.400000000000006</v>
      </c>
      <c r="E58" s="21">
        <v>94.899999999999991</v>
      </c>
      <c r="F58" s="21">
        <v>98.800000000000011</v>
      </c>
      <c r="G58" s="21">
        <v>102.5</v>
      </c>
      <c r="H58" s="21">
        <v>52.8</v>
      </c>
      <c r="I58" s="21">
        <v>95.600000000000009</v>
      </c>
      <c r="J58" s="21">
        <v>78.5</v>
      </c>
      <c r="K58" s="21">
        <v>9.7999999999999989</v>
      </c>
      <c r="L58" s="21">
        <v>11.1</v>
      </c>
      <c r="M58" s="21">
        <v>0</v>
      </c>
      <c r="N58" s="15">
        <f t="shared" si="0"/>
        <v>578.4</v>
      </c>
    </row>
    <row r="59" spans="1:14" x14ac:dyDescent="0.25">
      <c r="A59" s="10" t="s">
        <v>35</v>
      </c>
      <c r="B59" s="21">
        <v>4</v>
      </c>
      <c r="C59" s="21">
        <v>2.4</v>
      </c>
      <c r="D59" s="21">
        <v>73.2</v>
      </c>
      <c r="E59" s="21">
        <v>60.3</v>
      </c>
      <c r="F59" s="21">
        <v>66.399999999999991</v>
      </c>
      <c r="G59" s="21">
        <v>216.79999999999998</v>
      </c>
      <c r="H59" s="21">
        <v>34.700000000000003</v>
      </c>
      <c r="I59" s="21">
        <v>22.400000000000002</v>
      </c>
      <c r="J59" s="21">
        <v>87.9</v>
      </c>
      <c r="K59" s="21">
        <v>92.6</v>
      </c>
      <c r="L59" s="21">
        <v>57.6</v>
      </c>
      <c r="M59" s="21">
        <v>10.799999999999999</v>
      </c>
      <c r="N59" s="15">
        <f t="shared" si="0"/>
        <v>729.1</v>
      </c>
    </row>
    <row r="60" spans="1:14" x14ac:dyDescent="0.25">
      <c r="A60" s="10" t="s">
        <v>36</v>
      </c>
      <c r="B60" s="21">
        <v>4</v>
      </c>
      <c r="C60" s="21">
        <v>35.700000000000003</v>
      </c>
      <c r="D60" s="21">
        <v>22.2</v>
      </c>
      <c r="E60" s="21">
        <v>121.6</v>
      </c>
      <c r="F60" s="21">
        <v>51.29999999999999</v>
      </c>
      <c r="G60" s="21">
        <v>60.4</v>
      </c>
      <c r="H60" s="21">
        <v>68.300000000000011</v>
      </c>
      <c r="I60" s="21">
        <v>63.1</v>
      </c>
      <c r="J60" s="21">
        <v>167.2</v>
      </c>
      <c r="K60" s="21">
        <v>64.100000000000009</v>
      </c>
      <c r="L60" s="21">
        <v>15.4</v>
      </c>
      <c r="M60" s="21">
        <v>18</v>
      </c>
      <c r="N60" s="15">
        <f t="shared" si="0"/>
        <v>691.3</v>
      </c>
    </row>
    <row r="61" spans="1:14" x14ac:dyDescent="0.25">
      <c r="A61" s="10" t="s">
        <v>37</v>
      </c>
      <c r="B61" s="21">
        <v>14.5</v>
      </c>
      <c r="C61" s="21">
        <v>27.2</v>
      </c>
      <c r="D61" s="21">
        <v>61.400000000000006</v>
      </c>
      <c r="E61" s="21">
        <v>106.2</v>
      </c>
      <c r="F61" s="21">
        <v>119.4</v>
      </c>
      <c r="G61" s="21">
        <v>35</v>
      </c>
      <c r="H61" s="21">
        <v>98.899999999999991</v>
      </c>
      <c r="I61" s="21">
        <v>146.80000000000001</v>
      </c>
      <c r="J61" s="21">
        <v>64.2</v>
      </c>
      <c r="K61" s="21">
        <v>0.9</v>
      </c>
      <c r="L61" s="21">
        <v>34.9</v>
      </c>
      <c r="M61" s="21">
        <v>2.9000000000000008</v>
      </c>
      <c r="N61" s="15">
        <f t="shared" si="0"/>
        <v>712.30000000000007</v>
      </c>
    </row>
    <row r="62" spans="1:14" x14ac:dyDescent="0.25">
      <c r="A62" s="10" t="s">
        <v>38</v>
      </c>
      <c r="B62" s="21">
        <v>0</v>
      </c>
      <c r="C62" s="21">
        <v>0</v>
      </c>
      <c r="D62" s="21">
        <v>2.4000000000000004</v>
      </c>
      <c r="E62" s="21">
        <v>20.5</v>
      </c>
      <c r="F62" s="21">
        <v>59.900000000000006</v>
      </c>
      <c r="G62" s="21">
        <v>81.199999999999989</v>
      </c>
      <c r="H62" s="21">
        <v>75.800000000000011</v>
      </c>
      <c r="I62" s="21">
        <v>32.6</v>
      </c>
      <c r="J62" s="21">
        <v>73.899999999999991</v>
      </c>
      <c r="K62" s="21">
        <v>50.599999999999994</v>
      </c>
      <c r="L62" s="21">
        <v>9.5</v>
      </c>
      <c r="M62" s="21">
        <v>2.5</v>
      </c>
      <c r="N62" s="15">
        <f t="shared" si="0"/>
        <v>408.9</v>
      </c>
    </row>
    <row r="63" spans="1:14" x14ac:dyDescent="0.25">
      <c r="A63" s="10" t="s">
        <v>39</v>
      </c>
      <c r="B63" s="21">
        <v>41.8</v>
      </c>
      <c r="C63" s="21">
        <v>14.6</v>
      </c>
      <c r="D63" s="21">
        <v>44.8</v>
      </c>
      <c r="E63" s="21">
        <v>108.30000000000001</v>
      </c>
      <c r="F63" s="21">
        <v>55</v>
      </c>
      <c r="G63" s="21">
        <v>56.4</v>
      </c>
      <c r="H63" s="21">
        <v>111.39999999999999</v>
      </c>
      <c r="I63" s="21">
        <v>71.599999999999994</v>
      </c>
      <c r="J63" s="21">
        <v>67.3</v>
      </c>
      <c r="K63" s="21">
        <v>10.6</v>
      </c>
      <c r="L63" s="21">
        <v>23.7</v>
      </c>
      <c r="M63" s="21">
        <v>22.799999999999997</v>
      </c>
      <c r="N63" s="15">
        <f t="shared" si="0"/>
        <v>628.29999999999995</v>
      </c>
    </row>
    <row r="64" spans="1:14" x14ac:dyDescent="0.25">
      <c r="A64" s="10" t="s">
        <v>41</v>
      </c>
      <c r="B64" s="21">
        <v>3.3</v>
      </c>
      <c r="C64" s="21">
        <v>0</v>
      </c>
      <c r="D64" s="21">
        <v>12</v>
      </c>
      <c r="E64" s="21">
        <v>125.30000000000003</v>
      </c>
      <c r="F64" s="21">
        <v>136.69999999999999</v>
      </c>
      <c r="G64" s="21">
        <v>33.599999999999994</v>
      </c>
      <c r="H64" s="21">
        <v>111.00000000000001</v>
      </c>
      <c r="I64" s="21">
        <v>117.00000000000001</v>
      </c>
      <c r="J64" s="21">
        <v>75.3</v>
      </c>
      <c r="K64" s="21">
        <v>14</v>
      </c>
      <c r="L64" s="21">
        <v>1.7999999999999998</v>
      </c>
      <c r="M64" s="21">
        <v>0</v>
      </c>
      <c r="N64" s="15">
        <f t="shared" si="0"/>
        <v>629.99999999999989</v>
      </c>
    </row>
    <row r="65" spans="1:14" x14ac:dyDescent="0.25">
      <c r="A65" s="10" t="s">
        <v>42</v>
      </c>
      <c r="B65" s="21">
        <v>0</v>
      </c>
      <c r="C65" s="21">
        <v>13.799999999999999</v>
      </c>
      <c r="D65" s="21">
        <v>0</v>
      </c>
      <c r="E65" s="21">
        <v>33.4</v>
      </c>
      <c r="F65" s="21">
        <v>147.89999999999998</v>
      </c>
      <c r="G65" s="21">
        <v>99.100000000000023</v>
      </c>
      <c r="H65" s="21">
        <v>122.80000000000001</v>
      </c>
      <c r="I65" s="21">
        <v>105.1</v>
      </c>
      <c r="J65" s="21">
        <v>72.3</v>
      </c>
      <c r="K65" s="21">
        <v>50.6</v>
      </c>
      <c r="L65" s="21">
        <v>5</v>
      </c>
      <c r="M65" s="21">
        <v>9.8000000000000007</v>
      </c>
      <c r="N65" s="15">
        <f t="shared" si="0"/>
        <v>659.8</v>
      </c>
    </row>
    <row r="66" spans="1:14" x14ac:dyDescent="0.25">
      <c r="A66" s="10" t="s">
        <v>43</v>
      </c>
      <c r="B66" s="21">
        <v>9.9</v>
      </c>
      <c r="C66" s="21">
        <v>5.0999999999999996</v>
      </c>
      <c r="D66" s="21">
        <v>28.4</v>
      </c>
      <c r="E66" s="21">
        <v>125</v>
      </c>
      <c r="F66" s="21">
        <v>93.9</v>
      </c>
      <c r="G66" s="21">
        <v>141.69999999999996</v>
      </c>
      <c r="H66" s="21">
        <v>177.2</v>
      </c>
      <c r="I66" s="21">
        <v>86.4</v>
      </c>
      <c r="J66" s="21">
        <v>80.099999999999994</v>
      </c>
      <c r="K66" s="21">
        <v>23.6</v>
      </c>
      <c r="L66" s="21">
        <v>9.9</v>
      </c>
      <c r="M66" s="21">
        <v>41.8</v>
      </c>
      <c r="N66" s="15">
        <f t="shared" si="0"/>
        <v>823</v>
      </c>
    </row>
    <row r="67" spans="1:14" x14ac:dyDescent="0.25">
      <c r="A67" s="10" t="s">
        <v>44</v>
      </c>
      <c r="B67" s="21">
        <v>0</v>
      </c>
      <c r="C67" s="21">
        <v>0</v>
      </c>
      <c r="D67" s="21">
        <v>3</v>
      </c>
      <c r="E67" s="21">
        <v>62.199999999999989</v>
      </c>
      <c r="F67" s="21">
        <v>115.1</v>
      </c>
      <c r="G67" s="21">
        <v>157</v>
      </c>
      <c r="H67" s="21">
        <v>124.4</v>
      </c>
      <c r="I67" s="21">
        <v>66.7</v>
      </c>
      <c r="J67" s="21">
        <v>63.900000000000006</v>
      </c>
      <c r="K67" s="21">
        <v>88.5</v>
      </c>
      <c r="L67" s="21">
        <v>11.8</v>
      </c>
      <c r="M67" s="21">
        <v>4.8000000000000007</v>
      </c>
      <c r="N67" s="15">
        <f t="shared" si="0"/>
        <v>697.39999999999986</v>
      </c>
    </row>
    <row r="68" spans="1:14" x14ac:dyDescent="0.25">
      <c r="A68" s="10" t="s">
        <v>45</v>
      </c>
      <c r="B68" s="21">
        <v>1.3</v>
      </c>
      <c r="C68" s="21">
        <v>27.499999999999996</v>
      </c>
      <c r="D68" s="21">
        <v>9.2999999999999989</v>
      </c>
      <c r="E68" s="21">
        <v>44.2</v>
      </c>
      <c r="F68" s="21">
        <v>56.2</v>
      </c>
      <c r="G68" s="21">
        <v>13.000000000000002</v>
      </c>
      <c r="H68" s="21">
        <v>153.00000000000003</v>
      </c>
      <c r="I68" s="21">
        <v>203.79999999999998</v>
      </c>
      <c r="J68" s="21">
        <v>75.3</v>
      </c>
      <c r="K68" s="21">
        <v>66.099999999999994</v>
      </c>
      <c r="L68" s="21">
        <v>41.20000000000001</v>
      </c>
      <c r="M68" s="21">
        <v>3.7</v>
      </c>
      <c r="N68" s="15">
        <f t="shared" si="0"/>
        <v>694.6</v>
      </c>
    </row>
    <row r="69" spans="1:14" x14ac:dyDescent="0.25">
      <c r="A69" s="10" t="s">
        <v>46</v>
      </c>
      <c r="B69" s="21">
        <v>0.4</v>
      </c>
      <c r="C69" s="21">
        <v>0.3</v>
      </c>
      <c r="D69" s="21">
        <v>0</v>
      </c>
      <c r="E69" s="21">
        <v>153.1</v>
      </c>
      <c r="F69" s="21">
        <v>134.70000000000002</v>
      </c>
      <c r="G69" s="21">
        <v>39.4</v>
      </c>
      <c r="H69" s="21">
        <v>143.99999999999997</v>
      </c>
      <c r="I69" s="21">
        <v>12.8</v>
      </c>
      <c r="J69" s="21">
        <v>71.3</v>
      </c>
      <c r="K69" s="21">
        <v>16.7</v>
      </c>
      <c r="L69" s="21">
        <v>32.199999999999996</v>
      </c>
      <c r="M69" s="21">
        <v>9.1</v>
      </c>
      <c r="N69" s="15">
        <f t="shared" si="0"/>
        <v>614.00000000000011</v>
      </c>
    </row>
    <row r="70" spans="1:14" x14ac:dyDescent="0.25">
      <c r="A70" s="10" t="s">
        <v>47</v>
      </c>
      <c r="B70" s="21">
        <v>0</v>
      </c>
      <c r="C70" s="21">
        <v>7.4</v>
      </c>
      <c r="D70" s="21">
        <v>34.700000000000003</v>
      </c>
      <c r="E70" s="21">
        <v>207.3</v>
      </c>
      <c r="F70" s="21">
        <v>173.6</v>
      </c>
      <c r="G70" s="21">
        <v>97.3</v>
      </c>
      <c r="H70" s="21">
        <v>94.300000000000011</v>
      </c>
      <c r="I70" s="21">
        <v>81.5</v>
      </c>
      <c r="J70" s="21">
        <v>104.19999999999999</v>
      </c>
      <c r="K70" s="21">
        <v>48.100000000000009</v>
      </c>
      <c r="L70" s="21">
        <v>51.300000000000004</v>
      </c>
      <c r="M70" s="21">
        <v>10.500000000000002</v>
      </c>
      <c r="N70" s="15">
        <f t="shared" si="0"/>
        <v>910.19999999999993</v>
      </c>
    </row>
    <row r="71" spans="1:14" x14ac:dyDescent="0.25">
      <c r="A71" s="10" t="s">
        <v>48</v>
      </c>
      <c r="B71" s="21">
        <v>3.7</v>
      </c>
      <c r="C71" s="21">
        <v>0</v>
      </c>
      <c r="D71" s="21">
        <v>28.1</v>
      </c>
      <c r="E71" s="21">
        <v>1</v>
      </c>
      <c r="F71" s="21">
        <v>155.30000000000001</v>
      </c>
      <c r="G71" s="21">
        <v>174.60000000000002</v>
      </c>
      <c r="H71" s="21">
        <v>204</v>
      </c>
      <c r="I71" s="21">
        <v>48.4</v>
      </c>
      <c r="J71" s="21">
        <v>116</v>
      </c>
      <c r="K71" s="21">
        <v>7.8</v>
      </c>
      <c r="L71" s="21">
        <v>2.4</v>
      </c>
      <c r="M71" s="21">
        <v>6</v>
      </c>
      <c r="N71" s="15">
        <f t="shared" si="0"/>
        <v>747.3</v>
      </c>
    </row>
    <row r="72" spans="1:14" x14ac:dyDescent="0.25">
      <c r="A72" s="10" t="s">
        <v>49</v>
      </c>
      <c r="B72" s="21">
        <v>5.6999999999999993</v>
      </c>
      <c r="C72" s="21">
        <v>23.8</v>
      </c>
      <c r="D72" s="21">
        <v>33.799999999999997</v>
      </c>
      <c r="E72" s="21">
        <v>46.3</v>
      </c>
      <c r="F72" s="21">
        <v>133.39999999999998</v>
      </c>
      <c r="G72" s="21">
        <v>98.399999999999991</v>
      </c>
      <c r="H72" s="21">
        <v>92.000000000000014</v>
      </c>
      <c r="I72" s="21">
        <v>134.89999999999998</v>
      </c>
      <c r="J72" s="21">
        <v>85.3</v>
      </c>
      <c r="K72" s="21">
        <v>40.199999999999996</v>
      </c>
      <c r="L72" s="21">
        <v>50.8</v>
      </c>
      <c r="M72" s="21">
        <v>28.6</v>
      </c>
      <c r="N72" s="15">
        <f t="shared" si="0"/>
        <v>773.19999999999993</v>
      </c>
    </row>
    <row r="73" spans="1:14" x14ac:dyDescent="0.25">
      <c r="A73" s="10" t="s">
        <v>50</v>
      </c>
      <c r="B73" s="21">
        <v>20.5</v>
      </c>
      <c r="C73" s="21">
        <v>61.400000000000006</v>
      </c>
      <c r="D73" s="21">
        <v>0.8</v>
      </c>
      <c r="E73" s="21">
        <v>20.100000000000001</v>
      </c>
      <c r="F73" s="21">
        <v>131.30000000000004</v>
      </c>
      <c r="G73" s="21">
        <v>123.1</v>
      </c>
      <c r="H73" s="21">
        <v>87</v>
      </c>
      <c r="I73" s="21">
        <v>41.3</v>
      </c>
      <c r="J73" s="21">
        <v>99.899999999999991</v>
      </c>
      <c r="K73" s="21">
        <v>24</v>
      </c>
      <c r="L73" s="21">
        <v>3.8</v>
      </c>
      <c r="M73" s="21">
        <v>15.2</v>
      </c>
      <c r="N73" s="15">
        <f t="shared" si="0"/>
        <v>628.40000000000009</v>
      </c>
    </row>
    <row r="74" spans="1:14" x14ac:dyDescent="0.25">
      <c r="A74" s="10" t="s">
        <v>51</v>
      </c>
      <c r="B74" s="21">
        <v>25.8</v>
      </c>
      <c r="C74" s="21">
        <v>0</v>
      </c>
      <c r="D74" s="21">
        <v>32.200000000000003</v>
      </c>
      <c r="E74" s="21">
        <v>86.100000000000009</v>
      </c>
      <c r="F74" s="21">
        <v>165.20000000000002</v>
      </c>
      <c r="G74" s="21">
        <v>93.899999999999991</v>
      </c>
      <c r="H74" s="21">
        <v>155.4</v>
      </c>
      <c r="I74" s="21">
        <v>96.8</v>
      </c>
      <c r="J74" s="21">
        <v>106.19999999999999</v>
      </c>
      <c r="K74" s="21">
        <v>34.299999999999997</v>
      </c>
      <c r="L74" s="21">
        <v>69.400000000000006</v>
      </c>
      <c r="M74" s="21">
        <v>0.1</v>
      </c>
      <c r="N74" s="15">
        <f t="shared" si="0"/>
        <v>865.39999999999986</v>
      </c>
    </row>
    <row r="75" spans="1:14" x14ac:dyDescent="0.25">
      <c r="A75" s="10" t="s">
        <v>52</v>
      </c>
      <c r="B75" s="21">
        <v>0</v>
      </c>
      <c r="C75" s="21">
        <v>1</v>
      </c>
      <c r="D75" s="21">
        <v>16.3</v>
      </c>
      <c r="E75" s="21">
        <v>148.19999999999999</v>
      </c>
      <c r="F75" s="21">
        <v>88.4</v>
      </c>
      <c r="G75" s="21">
        <v>139.89999999999998</v>
      </c>
      <c r="H75" s="21">
        <v>95.399999999999991</v>
      </c>
      <c r="I75" s="21">
        <v>64.800000000000011</v>
      </c>
      <c r="J75" s="21">
        <v>112.3</v>
      </c>
      <c r="K75" s="21">
        <v>4.7</v>
      </c>
      <c r="L75" s="21">
        <v>8.1999999999999993</v>
      </c>
      <c r="M75" s="21">
        <v>0</v>
      </c>
      <c r="N75" s="15">
        <f t="shared" si="0"/>
        <v>679.2</v>
      </c>
    </row>
    <row r="76" spans="1:14" x14ac:dyDescent="0.25">
      <c r="A76" s="11" t="s">
        <v>53</v>
      </c>
      <c r="B76" s="14">
        <v>41</v>
      </c>
      <c r="C76" s="14">
        <v>1.6</v>
      </c>
      <c r="D76" s="14">
        <v>4.7</v>
      </c>
      <c r="E76" s="14">
        <v>58.2</v>
      </c>
      <c r="F76" s="14">
        <v>64.5</v>
      </c>
      <c r="G76" s="14">
        <v>59.399999999999991</v>
      </c>
      <c r="H76" s="14">
        <v>200.10000000000002</v>
      </c>
      <c r="I76" s="14">
        <v>42.9</v>
      </c>
      <c r="J76" s="14">
        <v>72.2</v>
      </c>
      <c r="K76" s="14">
        <v>17.100000000000001</v>
      </c>
      <c r="L76" s="14">
        <v>9.1</v>
      </c>
      <c r="M76" s="14">
        <v>7.6999999999999993</v>
      </c>
      <c r="N76" s="15">
        <f t="shared" si="0"/>
        <v>578.50000000000011</v>
      </c>
    </row>
    <row r="77" spans="1:14" x14ac:dyDescent="0.25">
      <c r="A77" s="11" t="s">
        <v>54</v>
      </c>
      <c r="B77" s="14">
        <v>12.8</v>
      </c>
      <c r="C77" s="14">
        <v>1.7</v>
      </c>
      <c r="D77" s="14">
        <v>69.8</v>
      </c>
      <c r="E77" s="14">
        <v>36.600000000000009</v>
      </c>
      <c r="F77" s="14">
        <v>105</v>
      </c>
      <c r="G77" s="14">
        <v>125.69999999999999</v>
      </c>
      <c r="H77" s="14">
        <v>97.899999999999991</v>
      </c>
      <c r="I77" s="14">
        <v>32.9</v>
      </c>
      <c r="J77" s="14">
        <v>107.39999999999999</v>
      </c>
      <c r="K77" s="14">
        <v>35.6</v>
      </c>
      <c r="L77" s="14">
        <v>9.8999999999999986</v>
      </c>
      <c r="M77" s="14">
        <v>5.6</v>
      </c>
      <c r="N77" s="15">
        <f t="shared" si="0"/>
        <v>640.9</v>
      </c>
    </row>
    <row r="78" spans="1:14" x14ac:dyDescent="0.25">
      <c r="A78" s="11" t="s">
        <v>55</v>
      </c>
      <c r="B78" s="14">
        <v>0</v>
      </c>
      <c r="C78" s="14">
        <v>14</v>
      </c>
      <c r="D78" s="14">
        <v>81.8</v>
      </c>
      <c r="E78" s="14">
        <v>144.20000000000002</v>
      </c>
      <c r="F78" s="14">
        <v>45.600000000000009</v>
      </c>
      <c r="G78" s="14">
        <v>285.7</v>
      </c>
      <c r="H78" s="14">
        <v>46.999999999999993</v>
      </c>
      <c r="I78" s="14">
        <v>77.900000000000006</v>
      </c>
      <c r="J78" s="14">
        <v>43.300000000000004</v>
      </c>
      <c r="K78" s="14">
        <v>49.6</v>
      </c>
      <c r="L78" s="14">
        <v>6.5</v>
      </c>
      <c r="M78" s="14">
        <v>24.5</v>
      </c>
      <c r="N78" s="15">
        <f t="shared" si="0"/>
        <v>820.09999999999991</v>
      </c>
    </row>
    <row r="79" spans="1:14" x14ac:dyDescent="0.25">
      <c r="A79" s="11" t="s">
        <v>56</v>
      </c>
      <c r="B79" s="14">
        <v>12.9</v>
      </c>
      <c r="C79" s="14">
        <v>15.6</v>
      </c>
      <c r="D79" s="14">
        <v>49.300000000000004</v>
      </c>
      <c r="E79" s="14">
        <v>72.599999999999994</v>
      </c>
      <c r="F79" s="14">
        <v>52.20000000000001</v>
      </c>
      <c r="G79" s="14">
        <v>109.2</v>
      </c>
      <c r="H79" s="14">
        <v>189.70000000000005</v>
      </c>
      <c r="I79" s="14">
        <v>112.6</v>
      </c>
      <c r="J79" s="14">
        <v>118.2</v>
      </c>
      <c r="K79" s="14">
        <v>68.199999999999989</v>
      </c>
      <c r="L79" s="14">
        <v>9.6999999999999993</v>
      </c>
      <c r="M79" s="14">
        <v>5.6000000000000005</v>
      </c>
      <c r="N79" s="15">
        <f t="shared" si="0"/>
        <v>815.80000000000007</v>
      </c>
    </row>
    <row r="80" spans="1:14" x14ac:dyDescent="0.25">
      <c r="A80" s="11" t="s">
        <v>57</v>
      </c>
      <c r="B80" s="14">
        <v>1.4</v>
      </c>
      <c r="C80" s="14">
        <v>0</v>
      </c>
      <c r="D80" s="14">
        <v>0</v>
      </c>
      <c r="E80" s="14">
        <v>33.799999999999997</v>
      </c>
      <c r="F80" s="14">
        <v>142.29999999999998</v>
      </c>
      <c r="G80" s="14">
        <v>118.3</v>
      </c>
      <c r="H80" s="14">
        <v>107.19999999999999</v>
      </c>
      <c r="I80" s="14">
        <v>100.19999999999999</v>
      </c>
      <c r="J80" s="14">
        <v>55</v>
      </c>
      <c r="K80" s="14">
        <v>57.4</v>
      </c>
      <c r="L80" s="14">
        <v>6.9</v>
      </c>
      <c r="M80" s="14">
        <v>0.3</v>
      </c>
      <c r="N80" s="15">
        <f t="shared" ref="N80:N135" si="1">SUM(B80:M80)</f>
        <v>622.79999999999984</v>
      </c>
    </row>
    <row r="81" spans="1:14" x14ac:dyDescent="0.25">
      <c r="A81" s="11" t="s">
        <v>58</v>
      </c>
      <c r="B81" s="14">
        <v>10.700000000000001</v>
      </c>
      <c r="C81" s="14">
        <v>16.8</v>
      </c>
      <c r="D81" s="14">
        <v>103.5</v>
      </c>
      <c r="E81" s="14">
        <v>136.50000000000003</v>
      </c>
      <c r="F81" s="14">
        <v>73.5</v>
      </c>
      <c r="G81" s="14">
        <v>28.6</v>
      </c>
      <c r="H81" s="14">
        <v>52.79999999999999</v>
      </c>
      <c r="I81" s="14">
        <v>43.199999999999996</v>
      </c>
      <c r="J81" s="14">
        <v>125.00000000000001</v>
      </c>
      <c r="K81" s="14">
        <v>21.6</v>
      </c>
      <c r="L81" s="14">
        <v>3.8</v>
      </c>
      <c r="M81" s="14">
        <v>52.500000000000021</v>
      </c>
      <c r="N81" s="15">
        <f t="shared" si="1"/>
        <v>668.5</v>
      </c>
    </row>
    <row r="82" spans="1:14" x14ac:dyDescent="0.25">
      <c r="A82" s="11" t="s">
        <v>59</v>
      </c>
      <c r="B82" s="14">
        <v>0.4</v>
      </c>
      <c r="C82" s="14">
        <v>21</v>
      </c>
      <c r="D82" s="14">
        <v>34.400000000000006</v>
      </c>
      <c r="E82" s="14">
        <v>44.800000000000004</v>
      </c>
      <c r="F82" s="14">
        <v>110.30000000000001</v>
      </c>
      <c r="G82" s="14">
        <v>146.6</v>
      </c>
      <c r="H82" s="14">
        <v>63.7</v>
      </c>
      <c r="I82" s="14">
        <v>106.3</v>
      </c>
      <c r="J82" s="14">
        <v>60.100000000000009</v>
      </c>
      <c r="K82" s="14">
        <v>129.60000000000002</v>
      </c>
      <c r="L82" s="14">
        <v>36</v>
      </c>
      <c r="M82" s="14">
        <v>44.3</v>
      </c>
      <c r="N82" s="15">
        <f t="shared" si="1"/>
        <v>797.5</v>
      </c>
    </row>
    <row r="83" spans="1:14" x14ac:dyDescent="0.25">
      <c r="A83" s="11" t="s">
        <v>60</v>
      </c>
      <c r="B83" s="14">
        <v>7</v>
      </c>
      <c r="C83" s="14">
        <v>8</v>
      </c>
      <c r="D83" s="14">
        <v>6.8</v>
      </c>
      <c r="E83" s="14">
        <v>61.2</v>
      </c>
      <c r="F83" s="14">
        <v>98.1</v>
      </c>
      <c r="G83" s="14">
        <v>98.3</v>
      </c>
      <c r="H83" s="14">
        <v>81.899999999999991</v>
      </c>
      <c r="I83" s="14">
        <v>45.9</v>
      </c>
      <c r="J83" s="14">
        <v>132.69999999999999</v>
      </c>
      <c r="K83" s="14">
        <v>30.1</v>
      </c>
      <c r="L83" s="14">
        <v>24.699999999999996</v>
      </c>
      <c r="M83" s="14">
        <v>0.2</v>
      </c>
      <c r="N83" s="15">
        <f t="shared" si="1"/>
        <v>594.9</v>
      </c>
    </row>
    <row r="84" spans="1:14" x14ac:dyDescent="0.25">
      <c r="A84" s="11" t="s">
        <v>61</v>
      </c>
      <c r="B84" s="14">
        <v>0.2</v>
      </c>
      <c r="C84" s="14">
        <v>0</v>
      </c>
      <c r="D84" s="14">
        <v>26.1</v>
      </c>
      <c r="E84" s="14">
        <v>68.599999999999994</v>
      </c>
      <c r="F84" s="14">
        <v>71.300000000000011</v>
      </c>
      <c r="G84" s="14">
        <v>97.899999999999991</v>
      </c>
      <c r="H84" s="14">
        <v>182.90000000000003</v>
      </c>
      <c r="I84" s="14">
        <v>68.199999999999989</v>
      </c>
      <c r="J84" s="14">
        <v>60.100000000000009</v>
      </c>
      <c r="K84" s="14">
        <v>44.7</v>
      </c>
      <c r="L84" s="14">
        <v>1.8000000000000003</v>
      </c>
      <c r="M84" s="14">
        <v>0.1</v>
      </c>
      <c r="N84" s="15">
        <f t="shared" si="1"/>
        <v>621.90000000000009</v>
      </c>
    </row>
    <row r="85" spans="1:14" x14ac:dyDescent="0.25">
      <c r="A85" s="11" t="s">
        <v>62</v>
      </c>
      <c r="B85" s="14">
        <v>25.200000000000003</v>
      </c>
      <c r="C85" s="14">
        <v>0.2</v>
      </c>
      <c r="D85" s="14">
        <v>30.6</v>
      </c>
      <c r="E85" s="14">
        <v>10</v>
      </c>
      <c r="F85" s="14">
        <v>16.399999999999999</v>
      </c>
      <c r="G85" s="14">
        <v>100.89999999999999</v>
      </c>
      <c r="H85" s="14">
        <v>78.2</v>
      </c>
      <c r="I85" s="14">
        <v>47.6</v>
      </c>
      <c r="J85" s="14">
        <v>32.699999999999996</v>
      </c>
      <c r="K85" s="14">
        <v>102.7</v>
      </c>
      <c r="L85" s="14">
        <v>0.9</v>
      </c>
      <c r="M85" s="14">
        <v>14.1</v>
      </c>
      <c r="N85" s="15">
        <f t="shared" si="1"/>
        <v>459.5</v>
      </c>
    </row>
    <row r="86" spans="1:14" x14ac:dyDescent="0.25">
      <c r="A86" s="11" t="s">
        <v>63</v>
      </c>
      <c r="B86" s="14">
        <v>0</v>
      </c>
      <c r="C86" s="14">
        <v>7.7</v>
      </c>
      <c r="D86" s="14">
        <v>126.7</v>
      </c>
      <c r="E86" s="14">
        <v>48.900000000000006</v>
      </c>
      <c r="F86" s="14">
        <v>130.30000000000001</v>
      </c>
      <c r="G86" s="14">
        <v>153.29999999999998</v>
      </c>
      <c r="H86" s="14">
        <v>184.2</v>
      </c>
      <c r="I86" s="14">
        <v>131.4</v>
      </c>
      <c r="J86" s="14">
        <v>230.8</v>
      </c>
      <c r="K86" s="14">
        <v>75.300000000000011</v>
      </c>
      <c r="L86" s="14">
        <v>10.4</v>
      </c>
      <c r="M86" s="14">
        <v>42</v>
      </c>
      <c r="N86" s="15">
        <f t="shared" si="1"/>
        <v>1141</v>
      </c>
    </row>
    <row r="87" spans="1:14" x14ac:dyDescent="0.25">
      <c r="A87" s="11" t="s">
        <v>64</v>
      </c>
      <c r="B87" s="14">
        <v>22.5</v>
      </c>
      <c r="C87" s="14">
        <v>0</v>
      </c>
      <c r="D87" s="14">
        <v>7.2</v>
      </c>
      <c r="E87" s="14">
        <v>19.099999999999998</v>
      </c>
      <c r="F87" s="14">
        <v>84.1</v>
      </c>
      <c r="G87" s="14">
        <v>87</v>
      </c>
      <c r="H87" s="14">
        <v>108.10000000000001</v>
      </c>
      <c r="I87" s="14">
        <v>134.79999999999998</v>
      </c>
      <c r="J87" s="14">
        <v>21.8</v>
      </c>
      <c r="K87" s="14">
        <v>25.1</v>
      </c>
      <c r="L87" s="14">
        <v>38.900000000000006</v>
      </c>
      <c r="M87" s="14">
        <v>1.2</v>
      </c>
      <c r="N87" s="15">
        <f t="shared" si="1"/>
        <v>549.80000000000007</v>
      </c>
    </row>
    <row r="88" spans="1:14" x14ac:dyDescent="0.25">
      <c r="A88" s="11" t="s">
        <v>65</v>
      </c>
      <c r="B88" s="14">
        <v>45.1</v>
      </c>
      <c r="C88" s="14">
        <v>2.9000000000000004</v>
      </c>
      <c r="D88" s="14">
        <v>14.000000000000002</v>
      </c>
      <c r="E88" s="14">
        <v>42.6</v>
      </c>
      <c r="F88" s="14">
        <v>33</v>
      </c>
      <c r="G88" s="14">
        <v>229.49999999999994</v>
      </c>
      <c r="H88" s="14">
        <v>120.7</v>
      </c>
      <c r="I88" s="14">
        <v>39.4</v>
      </c>
      <c r="J88" s="14">
        <v>211.7</v>
      </c>
      <c r="K88" s="14">
        <v>28</v>
      </c>
      <c r="L88" s="14">
        <v>21.4</v>
      </c>
      <c r="M88" s="14">
        <v>21.4</v>
      </c>
      <c r="N88" s="15">
        <f t="shared" si="1"/>
        <v>809.69999999999982</v>
      </c>
    </row>
    <row r="89" spans="1:14" x14ac:dyDescent="0.25">
      <c r="A89" s="11" t="s">
        <v>66</v>
      </c>
      <c r="B89" s="14">
        <v>0</v>
      </c>
      <c r="C89" s="14">
        <v>23.8</v>
      </c>
      <c r="D89" s="14">
        <v>31.599999999999998</v>
      </c>
      <c r="E89" s="14">
        <v>11.4</v>
      </c>
      <c r="F89" s="14">
        <v>79.400000000000006</v>
      </c>
      <c r="G89" s="14">
        <v>95.600000000000009</v>
      </c>
      <c r="H89" s="14">
        <v>99.8</v>
      </c>
      <c r="I89" s="14">
        <v>136</v>
      </c>
      <c r="J89" s="14">
        <v>62.8</v>
      </c>
      <c r="K89" s="14">
        <v>45.900000000000006</v>
      </c>
      <c r="L89" s="14">
        <v>12.4</v>
      </c>
      <c r="M89" s="14">
        <v>0</v>
      </c>
      <c r="N89" s="15">
        <f t="shared" si="1"/>
        <v>598.69999999999993</v>
      </c>
    </row>
    <row r="90" spans="1:14" x14ac:dyDescent="0.25">
      <c r="A90" s="11" t="s">
        <v>67</v>
      </c>
      <c r="B90" s="14">
        <v>0</v>
      </c>
      <c r="C90" s="14">
        <v>41.300000000000004</v>
      </c>
      <c r="D90" s="14">
        <v>21.9</v>
      </c>
      <c r="E90" s="14">
        <v>86.3</v>
      </c>
      <c r="F90" s="14">
        <v>199.6</v>
      </c>
      <c r="G90" s="14">
        <v>188.3</v>
      </c>
      <c r="H90" s="14">
        <v>188.9</v>
      </c>
      <c r="I90" s="14">
        <v>165.89999999999998</v>
      </c>
      <c r="J90" s="14">
        <v>68.199999999999989</v>
      </c>
      <c r="K90" s="14">
        <v>72.3</v>
      </c>
      <c r="L90" s="14">
        <v>6.2</v>
      </c>
      <c r="M90" s="14">
        <v>13.2</v>
      </c>
      <c r="N90" s="15">
        <f t="shared" si="1"/>
        <v>1052.1000000000001</v>
      </c>
    </row>
    <row r="91" spans="1:14" x14ac:dyDescent="0.25">
      <c r="A91" s="11" t="s">
        <v>68</v>
      </c>
      <c r="B91" s="14">
        <v>4.1000000000000005</v>
      </c>
      <c r="C91" s="14">
        <v>7.8999999999999995</v>
      </c>
      <c r="D91" s="14">
        <v>9.2999999999999989</v>
      </c>
      <c r="E91" s="14">
        <v>174.6</v>
      </c>
      <c r="F91" s="14">
        <v>38.700000000000003</v>
      </c>
      <c r="G91" s="14">
        <v>442.40000000000003</v>
      </c>
      <c r="H91" s="14">
        <v>202.3</v>
      </c>
      <c r="I91" s="14">
        <v>98.699999999999989</v>
      </c>
      <c r="J91" s="14">
        <v>249.4</v>
      </c>
      <c r="K91" s="14">
        <v>23.099999999999998</v>
      </c>
      <c r="L91" s="14">
        <v>0</v>
      </c>
      <c r="M91" s="14">
        <v>24.4</v>
      </c>
      <c r="N91" s="15">
        <f t="shared" si="1"/>
        <v>1274.9000000000001</v>
      </c>
    </row>
    <row r="92" spans="1:14" x14ac:dyDescent="0.25">
      <c r="A92" s="11" t="s">
        <v>69</v>
      </c>
      <c r="B92" s="14">
        <v>7.8000000000000007</v>
      </c>
      <c r="C92" s="14">
        <v>0.2</v>
      </c>
      <c r="D92" s="14">
        <v>147.19999999999999</v>
      </c>
      <c r="E92" s="14">
        <v>78.000000000000014</v>
      </c>
      <c r="F92" s="14">
        <v>112.8</v>
      </c>
      <c r="G92" s="14">
        <v>197.70000000000002</v>
      </c>
      <c r="H92" s="14">
        <v>228.7</v>
      </c>
      <c r="I92" s="14">
        <v>190</v>
      </c>
      <c r="J92" s="14">
        <v>17.100000000000001</v>
      </c>
      <c r="K92" s="14">
        <v>61.599999999999994</v>
      </c>
      <c r="L92" s="14">
        <v>1.6</v>
      </c>
      <c r="M92" s="14">
        <v>68.699999999999989</v>
      </c>
      <c r="N92" s="15">
        <f t="shared" si="1"/>
        <v>1111.4000000000001</v>
      </c>
    </row>
    <row r="93" spans="1:14" x14ac:dyDescent="0.25">
      <c r="A93" s="11" t="s">
        <v>70</v>
      </c>
      <c r="B93" s="14">
        <v>36.1</v>
      </c>
      <c r="C93" s="14">
        <v>15.5</v>
      </c>
      <c r="D93" s="14">
        <v>27.9</v>
      </c>
      <c r="E93" s="14">
        <v>62.000000000000007</v>
      </c>
      <c r="F93" s="14">
        <v>206.5</v>
      </c>
      <c r="G93" s="14">
        <v>149.69999999999996</v>
      </c>
      <c r="H93" s="14">
        <v>25.200000000000003</v>
      </c>
      <c r="I93" s="14">
        <v>138.6</v>
      </c>
      <c r="J93" s="14">
        <v>81.5</v>
      </c>
      <c r="K93" s="14">
        <v>116.8</v>
      </c>
      <c r="L93" s="14">
        <v>43.900000000000006</v>
      </c>
      <c r="M93" s="14">
        <v>13.599999999999998</v>
      </c>
      <c r="N93" s="15">
        <f t="shared" si="1"/>
        <v>917.3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16.8</v>
      </c>
      <c r="E94" s="14">
        <v>48.7</v>
      </c>
      <c r="F94" s="14">
        <v>112.39999999999998</v>
      </c>
      <c r="G94" s="14">
        <v>145.49999999999997</v>
      </c>
      <c r="H94" s="14">
        <v>258.90000000000003</v>
      </c>
      <c r="I94" s="14">
        <v>185.29999999999998</v>
      </c>
      <c r="J94" s="14">
        <v>145</v>
      </c>
      <c r="K94" s="14">
        <v>198.19999999999996</v>
      </c>
      <c r="L94" s="14">
        <v>36.5</v>
      </c>
      <c r="M94" s="14">
        <v>1.7</v>
      </c>
      <c r="N94" s="15">
        <f t="shared" si="1"/>
        <v>1149</v>
      </c>
    </row>
    <row r="95" spans="1:14" x14ac:dyDescent="0.25">
      <c r="A95" s="11" t="s">
        <v>72</v>
      </c>
      <c r="B95" s="14">
        <v>1.2</v>
      </c>
      <c r="C95" s="14">
        <v>0.1</v>
      </c>
      <c r="D95" s="14">
        <v>1.2</v>
      </c>
      <c r="E95" s="14">
        <v>67.5</v>
      </c>
      <c r="F95" s="14">
        <v>170.89999999999998</v>
      </c>
      <c r="G95" s="14">
        <v>115.19999999999999</v>
      </c>
      <c r="H95" s="14">
        <v>89</v>
      </c>
      <c r="I95" s="14">
        <v>87.9</v>
      </c>
      <c r="J95" s="14">
        <v>68</v>
      </c>
      <c r="K95" s="14">
        <v>73.200000000000017</v>
      </c>
      <c r="L95" s="14">
        <v>10.3</v>
      </c>
      <c r="M95" s="14">
        <v>5.3</v>
      </c>
      <c r="N95" s="15">
        <f t="shared" si="1"/>
        <v>689.8</v>
      </c>
    </row>
    <row r="96" spans="1:14" x14ac:dyDescent="0.25">
      <c r="A96" s="11" t="s">
        <v>73</v>
      </c>
      <c r="B96" s="14">
        <v>4</v>
      </c>
      <c r="C96" s="14">
        <v>0.8</v>
      </c>
      <c r="D96" s="14">
        <v>81.400000000000006</v>
      </c>
      <c r="E96" s="14">
        <v>51</v>
      </c>
      <c r="F96" s="14">
        <v>99.5</v>
      </c>
      <c r="G96" s="14">
        <v>24.9</v>
      </c>
      <c r="H96" s="14">
        <v>281.49999999999994</v>
      </c>
      <c r="I96" s="14">
        <v>208.39999999999998</v>
      </c>
      <c r="J96" s="14">
        <v>74.8</v>
      </c>
      <c r="K96" s="14">
        <v>49.3</v>
      </c>
      <c r="L96" s="14">
        <v>20.6</v>
      </c>
      <c r="M96" s="14">
        <v>2</v>
      </c>
      <c r="N96" s="15">
        <f t="shared" si="1"/>
        <v>898.19999999999982</v>
      </c>
    </row>
    <row r="97" spans="1:14" x14ac:dyDescent="0.25">
      <c r="A97" s="11" t="s">
        <v>74</v>
      </c>
      <c r="B97" s="14">
        <v>5.2</v>
      </c>
      <c r="C97" s="14">
        <v>36</v>
      </c>
      <c r="D97" s="14">
        <v>26</v>
      </c>
      <c r="E97" s="14">
        <v>90.9</v>
      </c>
      <c r="F97" s="14">
        <v>80</v>
      </c>
      <c r="G97" s="14">
        <v>53.7</v>
      </c>
      <c r="H97" s="14">
        <v>217.60000000000002</v>
      </c>
      <c r="I97" s="14">
        <v>173.2</v>
      </c>
      <c r="J97" s="14">
        <v>114.10000000000002</v>
      </c>
      <c r="K97" s="14">
        <v>21.9</v>
      </c>
      <c r="L97" s="14">
        <v>6</v>
      </c>
      <c r="M97" s="14">
        <v>2.5</v>
      </c>
      <c r="N97" s="15">
        <f t="shared" si="1"/>
        <v>827.1</v>
      </c>
    </row>
    <row r="98" spans="1:14" x14ac:dyDescent="0.25">
      <c r="A98" s="11" t="s">
        <v>75</v>
      </c>
      <c r="B98" s="14">
        <v>1.1000000000000001</v>
      </c>
      <c r="C98" s="14">
        <v>7.2</v>
      </c>
      <c r="D98" s="14">
        <v>105.2</v>
      </c>
      <c r="E98" s="14">
        <v>21.200000000000003</v>
      </c>
      <c r="F98" s="14">
        <v>138.79999999999998</v>
      </c>
      <c r="G98" s="14">
        <v>180.50000000000003</v>
      </c>
      <c r="H98" s="14">
        <v>142.6</v>
      </c>
      <c r="I98" s="14">
        <v>51.7</v>
      </c>
      <c r="J98" s="14">
        <v>79.800000000000011</v>
      </c>
      <c r="K98" s="14">
        <v>35.700000000000003</v>
      </c>
      <c r="L98" s="14">
        <v>1.4</v>
      </c>
      <c r="M98" s="14">
        <v>0.5</v>
      </c>
      <c r="N98" s="15">
        <f t="shared" si="1"/>
        <v>765.70000000000016</v>
      </c>
    </row>
    <row r="99" spans="1:14" x14ac:dyDescent="0.25">
      <c r="A99" s="11" t="s">
        <v>76</v>
      </c>
      <c r="B99" s="14">
        <v>117.1</v>
      </c>
      <c r="C99" s="14">
        <v>27</v>
      </c>
      <c r="D99" s="14">
        <v>38.900000000000006</v>
      </c>
      <c r="E99" s="14">
        <v>84.1</v>
      </c>
      <c r="F99" s="14">
        <v>109.49999999999999</v>
      </c>
      <c r="G99" s="14">
        <v>120.4</v>
      </c>
      <c r="H99" s="14">
        <v>127.60000000000001</v>
      </c>
      <c r="I99" s="14">
        <v>83.3</v>
      </c>
      <c r="J99" s="14">
        <v>61.5</v>
      </c>
      <c r="K99" s="14">
        <v>6.6000000000000005</v>
      </c>
      <c r="L99" s="14">
        <v>10.6</v>
      </c>
      <c r="M99" s="14">
        <v>3.8</v>
      </c>
      <c r="N99" s="15">
        <f t="shared" si="1"/>
        <v>790.4</v>
      </c>
    </row>
    <row r="100" spans="1:14" x14ac:dyDescent="0.25">
      <c r="A100" s="11" t="s">
        <v>77</v>
      </c>
      <c r="B100" s="14">
        <v>65.900000000000006</v>
      </c>
      <c r="C100" s="14">
        <v>19.200000000000003</v>
      </c>
      <c r="D100" s="14">
        <v>49.600000000000009</v>
      </c>
      <c r="E100" s="14">
        <v>50.3</v>
      </c>
      <c r="F100" s="14">
        <v>125.9</v>
      </c>
      <c r="G100" s="14">
        <v>178.10000000000002</v>
      </c>
      <c r="H100" s="14">
        <v>105.2</v>
      </c>
      <c r="I100" s="14">
        <v>101.9</v>
      </c>
      <c r="J100" s="14">
        <v>165.9</v>
      </c>
      <c r="K100" s="14">
        <v>45.5</v>
      </c>
      <c r="L100" s="14">
        <v>74.600000000000009</v>
      </c>
      <c r="M100" s="14">
        <v>1.5</v>
      </c>
      <c r="N100" s="15">
        <f t="shared" si="1"/>
        <v>983.6</v>
      </c>
    </row>
    <row r="101" spans="1:14" x14ac:dyDescent="0.25">
      <c r="A101" s="11" t="s">
        <v>78</v>
      </c>
      <c r="B101" s="14">
        <v>9.4</v>
      </c>
      <c r="C101" s="14">
        <v>3.1</v>
      </c>
      <c r="D101" s="14">
        <v>4.7</v>
      </c>
      <c r="E101" s="14">
        <v>63.7</v>
      </c>
      <c r="F101" s="14">
        <v>29.7</v>
      </c>
      <c r="G101" s="14">
        <v>139.29999999999998</v>
      </c>
      <c r="H101" s="14">
        <v>106.9</v>
      </c>
      <c r="I101" s="14">
        <v>98.7</v>
      </c>
      <c r="J101" s="14">
        <v>95.699999999999974</v>
      </c>
      <c r="K101" s="21">
        <v>21</v>
      </c>
      <c r="L101" s="14">
        <v>3.8</v>
      </c>
      <c r="M101" s="14">
        <v>0</v>
      </c>
      <c r="N101" s="15">
        <f t="shared" si="1"/>
        <v>575.99999999999989</v>
      </c>
    </row>
    <row r="102" spans="1:14" x14ac:dyDescent="0.25">
      <c r="A102" s="11" t="s">
        <v>79</v>
      </c>
      <c r="B102" s="14">
        <v>7.5</v>
      </c>
      <c r="C102" s="14">
        <v>0.5</v>
      </c>
      <c r="D102" s="14">
        <v>25.2</v>
      </c>
      <c r="E102" s="14">
        <v>43.8</v>
      </c>
      <c r="F102" s="14">
        <v>93.4</v>
      </c>
      <c r="G102" s="14">
        <v>75.099999999999994</v>
      </c>
      <c r="H102" s="14">
        <v>67.8</v>
      </c>
      <c r="I102" s="14">
        <v>161.19999999999999</v>
      </c>
      <c r="J102" s="14">
        <v>117.00000000000001</v>
      </c>
      <c r="K102" s="21">
        <v>45.3</v>
      </c>
      <c r="L102" s="14">
        <v>38.700000000000003</v>
      </c>
      <c r="M102" s="14">
        <v>33.4</v>
      </c>
      <c r="N102" s="15">
        <f t="shared" si="1"/>
        <v>708.9</v>
      </c>
    </row>
    <row r="103" spans="1:14" x14ac:dyDescent="0.25">
      <c r="A103" s="11" t="s">
        <v>80</v>
      </c>
      <c r="B103" s="14">
        <v>0</v>
      </c>
      <c r="C103" s="14">
        <v>3</v>
      </c>
      <c r="D103" s="14">
        <v>24.4</v>
      </c>
      <c r="E103" s="14">
        <v>23.2</v>
      </c>
      <c r="F103" s="14">
        <v>43.3</v>
      </c>
      <c r="G103" s="14">
        <v>214</v>
      </c>
      <c r="H103" s="14">
        <v>222.89999999999998</v>
      </c>
      <c r="I103" s="14">
        <v>101.60000000000001</v>
      </c>
      <c r="J103" s="14">
        <v>115.60000000000001</v>
      </c>
      <c r="K103" s="21">
        <v>28.2</v>
      </c>
      <c r="L103" s="14">
        <v>14.2</v>
      </c>
      <c r="M103" s="14">
        <v>1.1000000000000001</v>
      </c>
      <c r="N103" s="15">
        <f t="shared" si="1"/>
        <v>791.50000000000011</v>
      </c>
    </row>
    <row r="104" spans="1:14" x14ac:dyDescent="0.25">
      <c r="A104" s="11" t="s">
        <v>81</v>
      </c>
      <c r="B104" s="22">
        <v>37.4</v>
      </c>
      <c r="C104" s="22">
        <v>0</v>
      </c>
      <c r="D104" s="22">
        <v>9.5</v>
      </c>
      <c r="E104" s="22">
        <v>103.99999999999999</v>
      </c>
      <c r="F104" s="22">
        <v>72.3</v>
      </c>
      <c r="G104" s="22">
        <v>204.8</v>
      </c>
      <c r="H104" s="22">
        <v>151.19999999999999</v>
      </c>
      <c r="I104" s="22">
        <v>182.3</v>
      </c>
      <c r="J104" s="22">
        <v>48.800000000000004</v>
      </c>
      <c r="K104" s="21">
        <v>78.099999999999994</v>
      </c>
      <c r="L104" s="22">
        <v>50</v>
      </c>
      <c r="M104" s="22">
        <v>11.9</v>
      </c>
      <c r="N104" s="15">
        <f t="shared" si="1"/>
        <v>950.3</v>
      </c>
    </row>
    <row r="105" spans="1:14" x14ac:dyDescent="0.25">
      <c r="A105" s="11" t="s">
        <v>82</v>
      </c>
      <c r="B105" s="22">
        <v>9.7000000000000011</v>
      </c>
      <c r="C105" s="22">
        <v>33.300000000000004</v>
      </c>
      <c r="D105" s="22">
        <v>2</v>
      </c>
      <c r="E105" s="22">
        <v>53.900000000000006</v>
      </c>
      <c r="F105" s="22">
        <v>57.2</v>
      </c>
      <c r="G105" s="22">
        <v>221</v>
      </c>
      <c r="H105" s="22">
        <v>67.3</v>
      </c>
      <c r="I105" s="22">
        <v>64.8</v>
      </c>
      <c r="J105" s="22">
        <v>184.2</v>
      </c>
      <c r="K105" s="21">
        <v>68.900000000000006</v>
      </c>
      <c r="L105" s="22">
        <v>29.9</v>
      </c>
      <c r="M105" s="22">
        <v>1.5</v>
      </c>
      <c r="N105" s="15">
        <f t="shared" si="1"/>
        <v>793.7</v>
      </c>
    </row>
    <row r="106" spans="1:14" x14ac:dyDescent="0.25">
      <c r="A106" s="11" t="s">
        <v>83</v>
      </c>
      <c r="B106" s="22">
        <v>6.4999999999999991</v>
      </c>
      <c r="C106" s="22">
        <v>20.7</v>
      </c>
      <c r="D106" s="22">
        <v>120.3</v>
      </c>
      <c r="E106" s="22">
        <v>134.30000000000001</v>
      </c>
      <c r="F106" s="22">
        <v>124.50000000000001</v>
      </c>
      <c r="G106" s="22">
        <v>306.39999999999998</v>
      </c>
      <c r="H106" s="22">
        <v>84.399999999999991</v>
      </c>
      <c r="I106" s="22">
        <v>62</v>
      </c>
      <c r="J106" s="22">
        <v>73.699999999999989</v>
      </c>
      <c r="K106" s="21">
        <v>96.199999999999989</v>
      </c>
      <c r="L106" s="22">
        <v>94.000000000000014</v>
      </c>
      <c r="M106" s="22">
        <v>0.3</v>
      </c>
      <c r="N106" s="15">
        <f t="shared" si="1"/>
        <v>1123.3</v>
      </c>
    </row>
    <row r="107" spans="1:14" x14ac:dyDescent="0.25">
      <c r="A107" s="11" t="s">
        <v>84</v>
      </c>
      <c r="B107" s="22">
        <v>1.9000000000000001</v>
      </c>
      <c r="C107" s="22">
        <v>0.5</v>
      </c>
      <c r="D107" s="22">
        <v>28.1</v>
      </c>
      <c r="E107" s="22">
        <v>34</v>
      </c>
      <c r="F107" s="22">
        <v>183.1</v>
      </c>
      <c r="G107" s="22">
        <v>86.500000000000014</v>
      </c>
      <c r="H107" s="22">
        <v>135.4</v>
      </c>
      <c r="I107" s="22">
        <v>80.399999999999991</v>
      </c>
      <c r="J107" s="22">
        <v>43.500000000000007</v>
      </c>
      <c r="K107" s="21">
        <v>15.1</v>
      </c>
      <c r="L107" s="22">
        <v>21.999999999999996</v>
      </c>
      <c r="M107" s="22">
        <v>6.6</v>
      </c>
      <c r="N107" s="15">
        <f t="shared" si="1"/>
        <v>637.1</v>
      </c>
    </row>
    <row r="108" spans="1:14" x14ac:dyDescent="0.25">
      <c r="A108" s="11" t="s">
        <v>85</v>
      </c>
      <c r="B108" s="22">
        <v>1.4000000000000001</v>
      </c>
      <c r="C108" s="22">
        <v>64.400000000000006</v>
      </c>
      <c r="D108" s="22">
        <v>2</v>
      </c>
      <c r="E108" s="22">
        <v>43.099999999999994</v>
      </c>
      <c r="F108" s="22">
        <v>84.9</v>
      </c>
      <c r="G108" s="22">
        <v>60.600000000000009</v>
      </c>
      <c r="H108" s="22">
        <v>168.69999999999996</v>
      </c>
      <c r="I108" s="22">
        <v>121.69999999999999</v>
      </c>
      <c r="J108" s="22">
        <v>57.6</v>
      </c>
      <c r="K108" s="21">
        <v>16.399999999999999</v>
      </c>
      <c r="L108" s="22">
        <v>24.1</v>
      </c>
      <c r="M108" s="22">
        <v>1.3</v>
      </c>
      <c r="N108" s="15">
        <f t="shared" si="1"/>
        <v>646.19999999999993</v>
      </c>
    </row>
    <row r="109" spans="1:14" x14ac:dyDescent="0.25">
      <c r="A109" s="11" t="s">
        <v>86</v>
      </c>
      <c r="B109" s="22">
        <v>0.4</v>
      </c>
      <c r="C109" s="22">
        <v>0</v>
      </c>
      <c r="D109" s="22">
        <v>7.4</v>
      </c>
      <c r="E109" s="22">
        <v>59.2</v>
      </c>
      <c r="F109" s="22">
        <v>135.30000000000001</v>
      </c>
      <c r="G109" s="22">
        <v>58.5</v>
      </c>
      <c r="H109" s="22">
        <v>159.1</v>
      </c>
      <c r="I109" s="22">
        <v>115.5</v>
      </c>
      <c r="J109" s="22">
        <v>28.7</v>
      </c>
      <c r="K109" s="21">
        <v>140.80000000000001</v>
      </c>
      <c r="L109" s="22">
        <v>3.5</v>
      </c>
      <c r="M109" s="22">
        <v>8.1999999999999993</v>
      </c>
      <c r="N109" s="15">
        <f t="shared" si="1"/>
        <v>716.60000000000014</v>
      </c>
    </row>
    <row r="110" spans="1:14" x14ac:dyDescent="0.25">
      <c r="A110" s="11" t="s">
        <v>87</v>
      </c>
      <c r="B110" s="22">
        <v>0</v>
      </c>
      <c r="C110" s="22">
        <v>0.1</v>
      </c>
      <c r="D110" s="22">
        <v>37.400000000000006</v>
      </c>
      <c r="E110" s="22">
        <v>65.699999999999989</v>
      </c>
      <c r="F110" s="22">
        <v>69.5</v>
      </c>
      <c r="G110" s="22">
        <v>153.5</v>
      </c>
      <c r="H110" s="22">
        <v>126</v>
      </c>
      <c r="I110" s="22">
        <v>60.3</v>
      </c>
      <c r="J110" s="22">
        <v>83.1</v>
      </c>
      <c r="K110" s="21">
        <v>1.2000000000000002</v>
      </c>
      <c r="L110" s="22">
        <v>0.9</v>
      </c>
      <c r="M110" s="22">
        <v>7.3999999999999995</v>
      </c>
      <c r="N110" s="15">
        <f t="shared" si="1"/>
        <v>605.1</v>
      </c>
    </row>
    <row r="111" spans="1:14" x14ac:dyDescent="0.25">
      <c r="A111" s="11" t="s">
        <v>88</v>
      </c>
      <c r="B111" s="22">
        <v>14.2</v>
      </c>
      <c r="C111" s="22">
        <v>1</v>
      </c>
      <c r="D111" s="22">
        <v>54.2</v>
      </c>
      <c r="E111" s="22">
        <v>120.89999999999999</v>
      </c>
      <c r="F111" s="22">
        <v>186.59999999999997</v>
      </c>
      <c r="G111" s="22">
        <v>294.60000000000002</v>
      </c>
      <c r="H111" s="22">
        <v>27.800000000000004</v>
      </c>
      <c r="I111" s="22">
        <v>157.30000000000001</v>
      </c>
      <c r="J111" s="22">
        <v>126.1</v>
      </c>
      <c r="K111" s="21">
        <v>82.699999999999989</v>
      </c>
      <c r="L111" s="22">
        <v>37.200000000000003</v>
      </c>
      <c r="M111" s="22">
        <v>11.700000000000001</v>
      </c>
      <c r="N111" s="15">
        <f t="shared" si="1"/>
        <v>1114.3</v>
      </c>
    </row>
    <row r="112" spans="1:14" x14ac:dyDescent="0.25">
      <c r="A112" s="11" t="s">
        <v>89</v>
      </c>
      <c r="B112" s="21">
        <v>1.6</v>
      </c>
      <c r="C112" s="21">
        <v>0.1</v>
      </c>
      <c r="D112" s="21">
        <v>27.2</v>
      </c>
      <c r="E112" s="21">
        <v>29.7</v>
      </c>
      <c r="F112" s="21">
        <v>110.30000000000001</v>
      </c>
      <c r="G112" s="21">
        <v>89.8</v>
      </c>
      <c r="H112" s="21">
        <v>123.8</v>
      </c>
      <c r="I112" s="21">
        <v>73</v>
      </c>
      <c r="J112" s="21">
        <v>171.1</v>
      </c>
      <c r="K112" s="21">
        <v>123.39999999999999</v>
      </c>
      <c r="L112" s="21">
        <v>5.1000000000000005</v>
      </c>
      <c r="M112" s="21">
        <v>13.7</v>
      </c>
      <c r="N112" s="15">
        <f t="shared" si="1"/>
        <v>768.80000000000007</v>
      </c>
    </row>
    <row r="113" spans="1:14" x14ac:dyDescent="0.25">
      <c r="A113" s="11" t="s">
        <v>90</v>
      </c>
      <c r="B113" s="21">
        <v>1.2000000000000002</v>
      </c>
      <c r="C113" s="21">
        <v>10</v>
      </c>
      <c r="D113" s="21">
        <v>28.6</v>
      </c>
      <c r="E113" s="21">
        <v>223.4</v>
      </c>
      <c r="F113" s="21">
        <v>68.400000000000006</v>
      </c>
      <c r="G113" s="21">
        <v>224.5</v>
      </c>
      <c r="H113" s="21">
        <v>98.300000000000011</v>
      </c>
      <c r="I113" s="21">
        <v>78.7</v>
      </c>
      <c r="J113" s="21">
        <v>77.8</v>
      </c>
      <c r="K113" s="21">
        <v>110.5</v>
      </c>
      <c r="L113" s="21">
        <v>63.2</v>
      </c>
      <c r="M113" s="21">
        <v>0.4</v>
      </c>
      <c r="N113" s="15">
        <f t="shared" si="1"/>
        <v>985.00000000000011</v>
      </c>
    </row>
    <row r="114" spans="1:14" x14ac:dyDescent="0.25">
      <c r="A114" s="11" t="s">
        <v>91</v>
      </c>
      <c r="B114" s="21">
        <v>9.6</v>
      </c>
      <c r="C114" s="21">
        <v>1.2</v>
      </c>
      <c r="D114" s="21">
        <v>22.4</v>
      </c>
      <c r="E114" s="21">
        <v>113.5</v>
      </c>
      <c r="F114" s="21">
        <v>96.4</v>
      </c>
      <c r="G114" s="21">
        <v>90.4</v>
      </c>
      <c r="H114" s="21">
        <v>207.2</v>
      </c>
      <c r="I114" s="21">
        <v>166</v>
      </c>
      <c r="J114" s="21">
        <v>162.1</v>
      </c>
      <c r="K114" s="21">
        <v>101.39999999999999</v>
      </c>
      <c r="L114" s="21">
        <v>28.400000000000002</v>
      </c>
      <c r="M114" s="21">
        <v>4.6000000000000005</v>
      </c>
      <c r="N114" s="15">
        <f t="shared" si="1"/>
        <v>1003.2</v>
      </c>
    </row>
    <row r="115" spans="1:14" x14ac:dyDescent="0.25">
      <c r="A115" s="12" t="s">
        <v>92</v>
      </c>
      <c r="B115" s="21">
        <v>0.1</v>
      </c>
      <c r="C115" s="21">
        <v>23.700000000000003</v>
      </c>
      <c r="D115" s="21">
        <v>60.5</v>
      </c>
      <c r="E115" s="21">
        <v>93.9</v>
      </c>
      <c r="F115" s="21">
        <v>62.8</v>
      </c>
      <c r="G115" s="21">
        <v>123.5</v>
      </c>
      <c r="H115" s="21">
        <v>116</v>
      </c>
      <c r="I115" s="21">
        <v>48.1</v>
      </c>
      <c r="J115" s="21">
        <v>185</v>
      </c>
      <c r="K115" s="21">
        <v>98</v>
      </c>
      <c r="L115" s="21">
        <v>17</v>
      </c>
      <c r="M115" s="21">
        <v>0.7</v>
      </c>
      <c r="N115" s="15">
        <f t="shared" si="1"/>
        <v>829.30000000000007</v>
      </c>
    </row>
    <row r="116" spans="1:14" x14ac:dyDescent="0.25">
      <c r="A116" s="13" t="s">
        <v>93</v>
      </c>
      <c r="B116" s="21">
        <v>27</v>
      </c>
      <c r="C116" s="21">
        <v>16.5</v>
      </c>
      <c r="D116" s="21">
        <v>7.5</v>
      </c>
      <c r="E116" s="21">
        <v>56.9</v>
      </c>
      <c r="F116" s="21">
        <v>248</v>
      </c>
      <c r="G116" s="21">
        <v>83</v>
      </c>
      <c r="H116" s="21">
        <v>105.2</v>
      </c>
      <c r="I116" s="21">
        <v>50.4</v>
      </c>
      <c r="J116" s="21">
        <v>126.5</v>
      </c>
      <c r="K116" s="21">
        <v>79.599999999999994</v>
      </c>
      <c r="L116" s="21">
        <v>5.8</v>
      </c>
      <c r="M116" s="21">
        <v>11.1</v>
      </c>
      <c r="N116" s="15">
        <f t="shared" si="1"/>
        <v>817.5</v>
      </c>
    </row>
    <row r="117" spans="1:14" x14ac:dyDescent="0.25">
      <c r="A117" s="13" t="s">
        <v>94</v>
      </c>
      <c r="B117" s="21">
        <v>15.1</v>
      </c>
      <c r="C117" s="21">
        <v>1.6</v>
      </c>
      <c r="D117" s="21">
        <v>2</v>
      </c>
      <c r="E117" s="21">
        <v>15.299999999999999</v>
      </c>
      <c r="F117" s="21">
        <v>38.599999999999994</v>
      </c>
      <c r="G117" s="21">
        <v>216</v>
      </c>
      <c r="H117" s="21">
        <v>87.2</v>
      </c>
      <c r="I117" s="21">
        <v>60.3</v>
      </c>
      <c r="J117" s="21">
        <v>99.4</v>
      </c>
      <c r="K117" s="21">
        <v>53.6</v>
      </c>
      <c r="L117" s="21">
        <v>49.2</v>
      </c>
      <c r="M117" s="21">
        <v>0</v>
      </c>
      <c r="N117" s="15">
        <f t="shared" si="1"/>
        <v>638.30000000000007</v>
      </c>
    </row>
    <row r="118" spans="1:14" x14ac:dyDescent="0.25">
      <c r="A118" s="13" t="s">
        <v>95</v>
      </c>
      <c r="B118" s="21">
        <v>44</v>
      </c>
      <c r="C118" s="21">
        <v>0</v>
      </c>
      <c r="D118" s="21">
        <v>0.4</v>
      </c>
      <c r="E118" s="21">
        <v>64.400000000000006</v>
      </c>
      <c r="F118" s="21">
        <v>119.60000000000001</v>
      </c>
      <c r="G118" s="21">
        <v>145.6</v>
      </c>
      <c r="H118" s="21">
        <v>142.9</v>
      </c>
      <c r="I118" s="21">
        <v>114.6</v>
      </c>
      <c r="J118" s="21">
        <v>252</v>
      </c>
      <c r="K118" s="21">
        <v>28.2</v>
      </c>
      <c r="L118" s="21">
        <v>6.7999999999999989</v>
      </c>
      <c r="M118" s="21">
        <v>0.7</v>
      </c>
      <c r="N118" s="15">
        <f t="shared" si="1"/>
        <v>919.2</v>
      </c>
    </row>
    <row r="119" spans="1:14" x14ac:dyDescent="0.25">
      <c r="A119" s="13" t="s">
        <v>96</v>
      </c>
      <c r="B119" s="21">
        <v>20</v>
      </c>
      <c r="C119" s="21">
        <v>16.3</v>
      </c>
      <c r="D119" s="21">
        <v>19.100000000000001</v>
      </c>
      <c r="E119" s="21">
        <v>56</v>
      </c>
      <c r="F119" s="21">
        <v>104</v>
      </c>
      <c r="G119" s="21">
        <v>62.4</v>
      </c>
      <c r="H119" s="21">
        <v>181.4</v>
      </c>
      <c r="I119" s="21">
        <v>103.1</v>
      </c>
      <c r="J119" s="21">
        <v>51.5</v>
      </c>
      <c r="K119" s="21">
        <v>143</v>
      </c>
      <c r="L119" s="21">
        <v>5.0999999999999996</v>
      </c>
      <c r="M119" s="21">
        <v>5.8</v>
      </c>
      <c r="N119" s="15">
        <f t="shared" si="1"/>
        <v>767.7</v>
      </c>
    </row>
    <row r="120" spans="1:14" x14ac:dyDescent="0.25">
      <c r="A120" s="13" t="s">
        <v>97</v>
      </c>
      <c r="B120" s="21">
        <v>0.4</v>
      </c>
      <c r="C120" s="21">
        <v>0</v>
      </c>
      <c r="D120" s="21">
        <v>5</v>
      </c>
      <c r="E120" s="21">
        <v>82.2</v>
      </c>
      <c r="F120" s="21">
        <v>257.7</v>
      </c>
      <c r="G120" s="21">
        <v>145.19999999999999</v>
      </c>
      <c r="H120" s="21">
        <v>95.999999999999986</v>
      </c>
      <c r="I120" s="21">
        <v>59.8</v>
      </c>
      <c r="J120" s="21">
        <v>213</v>
      </c>
      <c r="K120" s="21">
        <v>63.4</v>
      </c>
      <c r="L120" s="21">
        <v>8.2999999999999989</v>
      </c>
      <c r="M120" s="21">
        <v>3.1</v>
      </c>
      <c r="N120" s="15">
        <f t="shared" si="1"/>
        <v>934.09999999999991</v>
      </c>
    </row>
    <row r="121" spans="1:14" x14ac:dyDescent="0.25">
      <c r="A121" s="13" t="s">
        <v>98</v>
      </c>
      <c r="B121" s="14">
        <v>2.5999999999999996</v>
      </c>
      <c r="C121" s="14">
        <v>0.1</v>
      </c>
      <c r="D121" s="14">
        <v>88.5</v>
      </c>
      <c r="E121" s="14">
        <v>19.500000000000004</v>
      </c>
      <c r="F121" s="14">
        <v>23</v>
      </c>
      <c r="G121" s="14">
        <v>68.400000000000006</v>
      </c>
      <c r="H121" s="14">
        <v>114.39999999999999</v>
      </c>
      <c r="I121" s="14">
        <v>100.1</v>
      </c>
      <c r="J121" s="14">
        <v>133.6</v>
      </c>
      <c r="K121" s="14">
        <v>18.100000000000001</v>
      </c>
      <c r="L121" s="14">
        <v>14.600000000000001</v>
      </c>
      <c r="M121" s="14">
        <v>3.1</v>
      </c>
      <c r="N121" s="15">
        <f t="shared" si="1"/>
        <v>586.00000000000011</v>
      </c>
    </row>
    <row r="122" spans="1:14" x14ac:dyDescent="0.25">
      <c r="A122" s="13" t="s">
        <v>99</v>
      </c>
      <c r="B122" s="14">
        <v>0</v>
      </c>
      <c r="C122" s="14">
        <v>0.3</v>
      </c>
      <c r="D122" s="14">
        <v>32.4</v>
      </c>
      <c r="E122" s="14">
        <v>85.8</v>
      </c>
      <c r="F122" s="14">
        <v>70.400000000000006</v>
      </c>
      <c r="G122" s="14">
        <v>54.900000000000006</v>
      </c>
      <c r="H122" s="14">
        <v>79</v>
      </c>
      <c r="I122" s="14">
        <v>56.3</v>
      </c>
      <c r="J122" s="14">
        <v>91.2</v>
      </c>
      <c r="K122" s="14">
        <v>6</v>
      </c>
      <c r="L122" s="14">
        <v>15</v>
      </c>
      <c r="M122" s="14">
        <v>0</v>
      </c>
      <c r="N122" s="15">
        <f t="shared" si="1"/>
        <v>491.3</v>
      </c>
    </row>
    <row r="123" spans="1:14" x14ac:dyDescent="0.25">
      <c r="A123" s="13" t="s">
        <v>100</v>
      </c>
      <c r="B123" s="14">
        <v>9.3000000000000007</v>
      </c>
      <c r="C123" s="14">
        <v>0</v>
      </c>
      <c r="D123" s="14">
        <v>22.4</v>
      </c>
      <c r="E123" s="14">
        <v>9.6999999999999993</v>
      </c>
      <c r="F123" s="14">
        <v>30.599999999999998</v>
      </c>
      <c r="G123" s="14">
        <v>54</v>
      </c>
      <c r="H123" s="14">
        <v>40.5</v>
      </c>
      <c r="I123" s="14">
        <v>176.2</v>
      </c>
      <c r="J123" s="14">
        <v>42.2</v>
      </c>
      <c r="K123" s="14">
        <v>53.4</v>
      </c>
      <c r="L123" s="14">
        <v>20</v>
      </c>
      <c r="M123" s="14">
        <v>2.2999999999999998</v>
      </c>
      <c r="N123" s="15">
        <f t="shared" si="1"/>
        <v>460.59999999999997</v>
      </c>
    </row>
    <row r="124" spans="1:14" x14ac:dyDescent="0.25">
      <c r="A124" s="13" t="s">
        <v>101</v>
      </c>
      <c r="B124" s="14">
        <v>0.6</v>
      </c>
      <c r="C124" s="14">
        <v>0.7</v>
      </c>
      <c r="D124" s="14">
        <v>58.800000000000004</v>
      </c>
      <c r="E124" s="14">
        <v>37.700000000000003</v>
      </c>
      <c r="F124" s="14">
        <v>61.4</v>
      </c>
      <c r="G124" s="14">
        <v>58.500000000000007</v>
      </c>
      <c r="H124" s="14">
        <v>179.6</v>
      </c>
      <c r="I124" s="14">
        <v>125</v>
      </c>
      <c r="J124" s="14">
        <v>56.7</v>
      </c>
      <c r="K124" s="14">
        <v>35.9</v>
      </c>
      <c r="L124" s="14">
        <v>5.0999999999999996</v>
      </c>
      <c r="M124" s="14">
        <v>29.1</v>
      </c>
      <c r="N124" s="15">
        <f t="shared" si="1"/>
        <v>649.1</v>
      </c>
    </row>
    <row r="125" spans="1:14" x14ac:dyDescent="0.25">
      <c r="A125" s="13" t="s">
        <v>102</v>
      </c>
      <c r="B125" s="14">
        <v>4</v>
      </c>
      <c r="C125" s="14">
        <v>3</v>
      </c>
      <c r="D125" s="14">
        <v>15</v>
      </c>
      <c r="E125" s="14">
        <v>132.4</v>
      </c>
      <c r="F125" s="14">
        <v>155</v>
      </c>
      <c r="G125" s="14">
        <v>35.200000000000003</v>
      </c>
      <c r="H125" s="14">
        <v>103</v>
      </c>
      <c r="I125" s="14">
        <v>110.3</v>
      </c>
      <c r="J125" s="14">
        <v>32.9</v>
      </c>
      <c r="K125" s="14">
        <v>14.799999999999999</v>
      </c>
      <c r="L125" s="14">
        <v>6.1000000000000005</v>
      </c>
      <c r="M125" s="14">
        <v>0</v>
      </c>
      <c r="N125" s="15">
        <f t="shared" si="1"/>
        <v>611.69999999999993</v>
      </c>
    </row>
    <row r="126" spans="1:14" x14ac:dyDescent="0.25">
      <c r="A126" s="13" t="s">
        <v>103</v>
      </c>
      <c r="B126" s="14">
        <v>0.2</v>
      </c>
      <c r="C126" s="14">
        <v>33</v>
      </c>
      <c r="D126" s="14">
        <v>64.2</v>
      </c>
      <c r="E126" s="14">
        <v>213.2</v>
      </c>
      <c r="F126" s="14">
        <v>59.1</v>
      </c>
      <c r="G126" s="14">
        <v>103.2</v>
      </c>
      <c r="H126" s="14">
        <v>97.2</v>
      </c>
      <c r="I126" s="14">
        <v>89.9</v>
      </c>
      <c r="J126" s="14">
        <v>76.399999999999991</v>
      </c>
      <c r="K126" s="14">
        <v>40.5</v>
      </c>
      <c r="L126" s="14">
        <v>31.599999999999998</v>
      </c>
      <c r="M126" s="14">
        <v>0</v>
      </c>
      <c r="N126" s="15">
        <f t="shared" si="1"/>
        <v>808.5</v>
      </c>
    </row>
    <row r="127" spans="1:14" x14ac:dyDescent="0.25">
      <c r="A127" s="11" t="s">
        <v>104</v>
      </c>
      <c r="B127" s="14">
        <v>0</v>
      </c>
      <c r="C127" s="14">
        <v>0</v>
      </c>
      <c r="D127" s="14">
        <v>0.7</v>
      </c>
      <c r="E127" s="14">
        <v>150.1</v>
      </c>
      <c r="F127" s="14">
        <v>67.599999999999994</v>
      </c>
      <c r="G127" s="14">
        <v>119</v>
      </c>
      <c r="H127" s="14">
        <v>63.3</v>
      </c>
      <c r="I127" s="14">
        <v>141.4</v>
      </c>
      <c r="J127" s="14">
        <v>116</v>
      </c>
      <c r="K127" s="14">
        <v>121.60000000000001</v>
      </c>
      <c r="L127" s="14">
        <v>24.2</v>
      </c>
      <c r="M127" s="14">
        <v>1.6</v>
      </c>
      <c r="N127" s="15">
        <f t="shared" si="1"/>
        <v>805.50000000000011</v>
      </c>
    </row>
    <row r="128" spans="1:14" x14ac:dyDescent="0.25">
      <c r="A128" s="11" t="s">
        <v>105</v>
      </c>
      <c r="B128" s="14">
        <v>2.3000000000000003</v>
      </c>
      <c r="C128" s="14">
        <v>0</v>
      </c>
      <c r="D128" s="14">
        <v>24.3</v>
      </c>
      <c r="E128" s="14">
        <v>99.4</v>
      </c>
      <c r="F128" s="14">
        <v>96.8</v>
      </c>
      <c r="G128" s="14">
        <v>83</v>
      </c>
      <c r="H128" s="14">
        <v>133</v>
      </c>
      <c r="I128" s="14">
        <v>351.7</v>
      </c>
      <c r="J128" s="14">
        <v>84.8</v>
      </c>
      <c r="K128" s="14">
        <v>25.900000000000002</v>
      </c>
      <c r="L128" s="14">
        <v>3</v>
      </c>
      <c r="M128" s="14">
        <v>0.1</v>
      </c>
      <c r="N128" s="15">
        <f t="shared" si="1"/>
        <v>904.3</v>
      </c>
    </row>
    <row r="129" spans="1:14" x14ac:dyDescent="0.25">
      <c r="A129" s="11" t="s">
        <v>106</v>
      </c>
      <c r="B129" s="14">
        <v>3.1</v>
      </c>
      <c r="C129" s="14">
        <v>15.9</v>
      </c>
      <c r="D129" s="14">
        <v>18.7</v>
      </c>
      <c r="E129" s="14">
        <v>25.7</v>
      </c>
      <c r="F129" s="14">
        <v>120.80000000000001</v>
      </c>
      <c r="G129" s="14">
        <v>64.900000000000006</v>
      </c>
      <c r="H129" s="14">
        <v>64.8</v>
      </c>
      <c r="I129" s="14">
        <v>192</v>
      </c>
      <c r="J129" s="14">
        <v>43.9</v>
      </c>
      <c r="K129" s="14">
        <v>148.6</v>
      </c>
      <c r="L129" s="14">
        <v>10.6</v>
      </c>
      <c r="M129" s="14">
        <v>66.400000000000006</v>
      </c>
      <c r="N129" s="15">
        <f t="shared" si="1"/>
        <v>775.40000000000009</v>
      </c>
    </row>
    <row r="130" spans="1:14" x14ac:dyDescent="0.25">
      <c r="A130" s="11" t="s">
        <v>107</v>
      </c>
      <c r="B130" s="21">
        <v>1.4</v>
      </c>
      <c r="C130" s="21">
        <v>0</v>
      </c>
      <c r="D130" s="21">
        <v>0</v>
      </c>
      <c r="E130" s="21">
        <v>87.2</v>
      </c>
      <c r="F130" s="21">
        <v>39.700000000000003</v>
      </c>
      <c r="G130" s="21">
        <v>137.29999999999998</v>
      </c>
      <c r="H130" s="21">
        <v>73.099999999999994</v>
      </c>
      <c r="I130" s="21">
        <v>123.4</v>
      </c>
      <c r="J130" s="21">
        <v>39.400000000000006</v>
      </c>
      <c r="K130" s="21">
        <v>77</v>
      </c>
      <c r="L130" s="21">
        <v>27.5</v>
      </c>
      <c r="M130" s="21">
        <v>13.1</v>
      </c>
      <c r="N130" s="15">
        <f t="shared" si="1"/>
        <v>619.1</v>
      </c>
    </row>
    <row r="131" spans="1:14" x14ac:dyDescent="0.25">
      <c r="A131" s="11" t="s">
        <v>108</v>
      </c>
      <c r="B131" s="21">
        <v>4.9000000000000004</v>
      </c>
      <c r="C131" s="21">
        <v>0.9</v>
      </c>
      <c r="D131" s="21">
        <v>46.8</v>
      </c>
      <c r="E131" s="21">
        <v>79.5</v>
      </c>
      <c r="F131" s="21">
        <v>48.9</v>
      </c>
      <c r="G131" s="21">
        <v>134.6</v>
      </c>
      <c r="H131" s="21">
        <v>134</v>
      </c>
      <c r="I131" s="21">
        <v>52</v>
      </c>
      <c r="J131" s="21">
        <v>10.9</v>
      </c>
      <c r="K131" s="21">
        <v>16.399999999999999</v>
      </c>
      <c r="L131" s="21">
        <v>92.100000000000009</v>
      </c>
      <c r="M131" s="21">
        <v>0</v>
      </c>
      <c r="N131" s="15">
        <f t="shared" si="1"/>
        <v>621</v>
      </c>
    </row>
    <row r="132" spans="1:14" x14ac:dyDescent="0.25">
      <c r="A132" s="11" t="s">
        <v>109</v>
      </c>
      <c r="B132" s="21">
        <v>0</v>
      </c>
      <c r="C132" s="21">
        <v>0.4</v>
      </c>
      <c r="D132" s="21">
        <v>33</v>
      </c>
      <c r="E132" s="21">
        <v>52.4</v>
      </c>
      <c r="F132" s="21">
        <v>93.5</v>
      </c>
      <c r="G132" s="21">
        <v>45.1</v>
      </c>
      <c r="H132" s="21">
        <v>185</v>
      </c>
      <c r="I132" s="21">
        <v>93.9</v>
      </c>
      <c r="J132" s="21">
        <v>147.5</v>
      </c>
      <c r="K132" s="21">
        <v>67.3</v>
      </c>
      <c r="L132" s="21">
        <v>15.499999999999998</v>
      </c>
      <c r="M132" s="21">
        <v>4.8</v>
      </c>
      <c r="N132" s="15">
        <f t="shared" si="1"/>
        <v>738.39999999999986</v>
      </c>
    </row>
    <row r="133" spans="1:14" x14ac:dyDescent="0.25">
      <c r="A133" s="11" t="s">
        <v>110</v>
      </c>
      <c r="B133" s="21">
        <v>0.8</v>
      </c>
      <c r="C133" s="21">
        <v>0</v>
      </c>
      <c r="D133" s="21">
        <v>4.3</v>
      </c>
      <c r="E133" s="21">
        <v>37.799999999999997</v>
      </c>
      <c r="F133" s="21">
        <v>107.69999999999999</v>
      </c>
      <c r="G133" s="21">
        <v>126.4</v>
      </c>
      <c r="H133" s="21">
        <v>15.9</v>
      </c>
      <c r="I133" s="21">
        <v>152.10000000000002</v>
      </c>
      <c r="J133" s="21">
        <v>65.099999999999994</v>
      </c>
      <c r="K133" s="21">
        <v>21.6</v>
      </c>
      <c r="L133" s="21">
        <v>0</v>
      </c>
      <c r="M133" s="21">
        <v>0</v>
      </c>
      <c r="N133" s="15">
        <f t="shared" si="1"/>
        <v>531.70000000000005</v>
      </c>
    </row>
    <row r="134" spans="1:14" x14ac:dyDescent="0.25">
      <c r="A134" s="11" t="s">
        <v>111</v>
      </c>
      <c r="B134" s="21">
        <v>0</v>
      </c>
      <c r="C134" s="21">
        <v>0</v>
      </c>
      <c r="D134" s="21">
        <v>11.2</v>
      </c>
      <c r="E134" s="21">
        <v>13.4</v>
      </c>
      <c r="F134" s="21">
        <v>44.4</v>
      </c>
      <c r="G134" s="21">
        <v>105.9</v>
      </c>
      <c r="H134" s="21">
        <v>143.90000000000003</v>
      </c>
      <c r="I134" s="21">
        <v>33.5</v>
      </c>
      <c r="J134" s="21">
        <v>97</v>
      </c>
      <c r="K134" s="21">
        <v>45.5</v>
      </c>
      <c r="L134" s="21">
        <v>7.4</v>
      </c>
      <c r="M134" s="21">
        <v>10</v>
      </c>
      <c r="N134" s="15">
        <f t="shared" si="1"/>
        <v>512.20000000000005</v>
      </c>
    </row>
    <row r="135" spans="1:14" x14ac:dyDescent="0.25">
      <c r="A135" s="11" t="s">
        <v>112</v>
      </c>
      <c r="B135" s="21">
        <v>2.8</v>
      </c>
      <c r="C135" s="21">
        <v>0</v>
      </c>
      <c r="D135" s="21">
        <v>10.4</v>
      </c>
      <c r="E135" s="21">
        <v>104</v>
      </c>
      <c r="F135" s="21">
        <v>109.9</v>
      </c>
      <c r="G135" s="21">
        <v>72</v>
      </c>
      <c r="H135" s="21">
        <v>121</v>
      </c>
      <c r="I135" s="21">
        <v>45</v>
      </c>
      <c r="J135" s="21">
        <v>54</v>
      </c>
      <c r="K135" s="21">
        <v>35.5</v>
      </c>
      <c r="L135" s="21">
        <v>12</v>
      </c>
      <c r="M135" s="21">
        <v>5.5</v>
      </c>
      <c r="N135" s="15">
        <f t="shared" si="1"/>
        <v>572.1</v>
      </c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117</v>
      </c>
      <c r="C137" s="2">
        <f t="shared" ref="C137:N137" si="2">COUNT(C14:C135)</f>
        <v>117</v>
      </c>
      <c r="D137" s="2">
        <f t="shared" si="2"/>
        <v>117</v>
      </c>
      <c r="E137" s="2">
        <f t="shared" si="2"/>
        <v>118</v>
      </c>
      <c r="F137" s="2">
        <f t="shared" si="2"/>
        <v>118</v>
      </c>
      <c r="G137" s="2">
        <f t="shared" si="2"/>
        <v>118</v>
      </c>
      <c r="H137" s="2">
        <f t="shared" si="2"/>
        <v>118</v>
      </c>
      <c r="I137" s="2">
        <f t="shared" si="2"/>
        <v>118</v>
      </c>
      <c r="J137" s="2">
        <f t="shared" si="2"/>
        <v>118</v>
      </c>
      <c r="K137" s="2">
        <f t="shared" si="2"/>
        <v>118</v>
      </c>
      <c r="L137" s="2">
        <f t="shared" si="2"/>
        <v>118</v>
      </c>
      <c r="M137" s="2">
        <f t="shared" si="2"/>
        <v>118</v>
      </c>
      <c r="N137" s="4">
        <f t="shared" si="2"/>
        <v>117</v>
      </c>
    </row>
    <row r="138" spans="1:14" x14ac:dyDescent="0.25">
      <c r="A138" s="6" t="s">
        <v>11</v>
      </c>
      <c r="B138" s="16">
        <f>AVERAGE(B14:B135)</f>
        <v>11.554700854700858</v>
      </c>
      <c r="C138" s="16">
        <f t="shared" ref="C138:N138" si="3">AVERAGE(C14:C135)</f>
        <v>11.98974358974359</v>
      </c>
      <c r="D138" s="16">
        <f t="shared" si="3"/>
        <v>31.771794871794871</v>
      </c>
      <c r="E138" s="16">
        <f t="shared" si="3"/>
        <v>73.7915254237288</v>
      </c>
      <c r="F138" s="16">
        <f t="shared" si="3"/>
        <v>96.83389830508473</v>
      </c>
      <c r="G138" s="16">
        <f t="shared" si="3"/>
        <v>120.20677966101695</v>
      </c>
      <c r="H138" s="16">
        <f t="shared" si="3"/>
        <v>110.96355932203386</v>
      </c>
      <c r="I138" s="16">
        <f t="shared" si="3"/>
        <v>94.771186440677923</v>
      </c>
      <c r="J138" s="16">
        <f t="shared" si="3"/>
        <v>91.338135593220358</v>
      </c>
      <c r="K138" s="16">
        <f t="shared" si="3"/>
        <v>52.620338983050829</v>
      </c>
      <c r="L138" s="16">
        <f t="shared" si="3"/>
        <v>23.490677966101696</v>
      </c>
      <c r="M138" s="16">
        <f t="shared" si="3"/>
        <v>9.6220338983050855</v>
      </c>
      <c r="N138" s="15">
        <f t="shared" si="3"/>
        <v>728.04786324786346</v>
      </c>
    </row>
    <row r="139" spans="1:14" x14ac:dyDescent="0.25">
      <c r="A139" s="5" t="s">
        <v>12</v>
      </c>
      <c r="B139" s="16">
        <f>MIN(B14:B135)</f>
        <v>0</v>
      </c>
      <c r="C139" s="16">
        <f t="shared" ref="C139:N139" si="4">MIN(C14:C135)</f>
        <v>0</v>
      </c>
      <c r="D139" s="16">
        <f t="shared" si="4"/>
        <v>0</v>
      </c>
      <c r="E139" s="16">
        <f t="shared" si="4"/>
        <v>1</v>
      </c>
      <c r="F139" s="16">
        <f t="shared" si="4"/>
        <v>16.399999999999999</v>
      </c>
      <c r="G139" s="16">
        <f t="shared" si="4"/>
        <v>1.4</v>
      </c>
      <c r="H139" s="16">
        <f t="shared" si="4"/>
        <v>15.9</v>
      </c>
      <c r="I139" s="16">
        <f t="shared" si="4"/>
        <v>10.5</v>
      </c>
      <c r="J139" s="16">
        <f t="shared" si="4"/>
        <v>10.9</v>
      </c>
      <c r="K139" s="16">
        <f t="shared" si="4"/>
        <v>0</v>
      </c>
      <c r="L139" s="16">
        <f t="shared" si="4"/>
        <v>0</v>
      </c>
      <c r="M139" s="16">
        <f t="shared" si="4"/>
        <v>0</v>
      </c>
      <c r="N139" s="15">
        <f t="shared" si="4"/>
        <v>290.5</v>
      </c>
    </row>
    <row r="140" spans="1:14" x14ac:dyDescent="0.25">
      <c r="A140" s="5" t="s">
        <v>13</v>
      </c>
      <c r="B140" s="16">
        <f>MAX(B14:B135)</f>
        <v>117.1</v>
      </c>
      <c r="C140" s="16">
        <f t="shared" ref="C140:N140" si="5">MAX(C14:C135)</f>
        <v>94.1</v>
      </c>
      <c r="D140" s="16">
        <f t="shared" si="5"/>
        <v>147.19999999999999</v>
      </c>
      <c r="E140" s="16">
        <f t="shared" si="5"/>
        <v>304.50000000000011</v>
      </c>
      <c r="F140" s="16">
        <f t="shared" si="5"/>
        <v>257.7</v>
      </c>
      <c r="G140" s="16">
        <f t="shared" si="5"/>
        <v>442.40000000000003</v>
      </c>
      <c r="H140" s="16">
        <f t="shared" si="5"/>
        <v>281.49999999999994</v>
      </c>
      <c r="I140" s="16">
        <f t="shared" si="5"/>
        <v>351.7</v>
      </c>
      <c r="J140" s="16">
        <f t="shared" si="5"/>
        <v>252</v>
      </c>
      <c r="K140" s="16">
        <f t="shared" si="5"/>
        <v>198.19999999999996</v>
      </c>
      <c r="L140" s="16">
        <f t="shared" si="5"/>
        <v>160.1</v>
      </c>
      <c r="M140" s="16">
        <f t="shared" si="5"/>
        <v>68.699999999999989</v>
      </c>
      <c r="N140" s="15">
        <f t="shared" si="5"/>
        <v>1274.9000000000001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2023-01-13T15:44:29Z</dcterms:modified>
</cp:coreProperties>
</file>