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568547C8-A3D8-4BF1-A645-B496D933D4C1}" xr6:coauthVersionLast="47" xr6:coauthVersionMax="47" xr10:uidLastSave="{00000000-0000-0000-0000-000000000000}"/>
  <bookViews>
    <workbookView xWindow="11820" yWindow="58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1" l="1"/>
  <c r="N56" i="1"/>
  <c r="N57" i="1"/>
  <c r="N58" i="1"/>
  <c r="N59" i="1"/>
  <c r="N71" i="1"/>
  <c r="N74" i="1"/>
  <c r="N75" i="1"/>
  <c r="N76" i="1"/>
  <c r="N77" i="1"/>
  <c r="N78" i="1"/>
  <c r="N79" i="1"/>
  <c r="N80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1" i="1" l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<sst xmlns="http://schemas.openxmlformats.org/spreadsheetml/2006/main" count="154" uniqueCount="154">
  <si>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</si>
  <si>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</si>
  <si>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</si>
  <si>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</si>
  <si>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</si>
  <si>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</si>
  <si>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</si>
  <si>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</si>
  <si>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</si>
  <si>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</si>
  <si>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</si>
  <si>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</si>
  <si>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</si>
  <si>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</si>
  <si>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</si>
  <si>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</si>
  <si>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</si>
  <si>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</si>
  <si>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</si>
  <si>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</si>
  <si>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</si>
  <si>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</si>
  <si>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</si>
  <si>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</si>
  <si>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</si>
  <si>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</si>
  <si>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</si>
  <si>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</si>
  <si>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</si>
  <si>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</si>
  <si>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</si>
  <si>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</si>
  <si>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</si>
  <si>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</si>
  <si>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</si>
  <si>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</si>
  <si>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</si>
  <si>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</si>
  <si>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</si>
  <si>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</si>
  <si>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</si>
  <si>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</si>
  <si>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</si>
  <si>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</si>
  <si>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</si>
  <si>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</si>
  <si>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</si>
  <si>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</si>
  <si>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</si>
  <si>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</si>
  <si>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</si>
  <si>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</si>
  <si>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</si>
  <si>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</si>
  <si>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</si>
  <si>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</si>
  <si>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</si>
  <si>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</si>
  <si>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</si>
  <si>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</si>
  <si>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</si>
  <si>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</si>
  <si>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</si>
  <si>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</si>
  <si>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</si>
  <si>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</si>
  <si>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</si>
  <si>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</si>
  <si>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</si>
  <si>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</si>
  <si>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</si>
  <si>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</si>
  <si>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</si>
  <si>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</si>
  <si>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</si>
  <si>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</si>
  <si>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</si>
  <si>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</si>
  <si>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</si>
  <si>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</si>
  <si>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</si>
  <si>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</si>
  <si>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</si>
  <si>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</si>
  <si>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</si>
  <si>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</si>
  <si>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</si>
  <si>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</si>
  <si>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</si>
  <si>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</si>
  <si>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</si>
  <si>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</si>
  <si>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</si>
  <si>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</si>
  <si>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</si>
  <si>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</si>
  <si>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</si>
  <si>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</si>
  <si>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</si>
  <si>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</si>
  <si>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</si>
  <si>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</si>
  <si>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</si>
  <si>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</si>
  <si>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</si>
  <si>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</si>
  <si>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</si>
  <si>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</si>
  <si>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</si>
  <si>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</si>
  <si>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</si>
  <si>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</si>
  <si>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</si>
  <si>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</si>
  <si>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</si>
  <si>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</si>
  <si>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</si>
  <si>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</si>
  <si>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</si>
  <si>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</si>
  <si>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</si>
  <si>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</si>
  <si>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</si>
  <si>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</si>
  <si>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</si>
  <si>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</si>
  <si>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</si>
  <si>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</si>
  <si>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</si>
  <si>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</si>
  <si>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</si>
  <si>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</si>
  <si>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</si>
  <si>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</si>
  <si>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</si>
  <si>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</si>
  <si>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</si>
  <si>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</si>
  <si>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</si>
  <si>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</si>
  <si>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</si>
  <si>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</si>
  <si>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</si>
  <si>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</si>
  <si>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</si>
  <si>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</si>
  <si>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</si>
  <si>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</si>
  <si>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</si>
  <si>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</si>
  <si>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</si>
  <si>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MINA CLAVERO</t>
  </si>
  <si>
    <t>Departamento:</t>
  </si>
  <si>
    <t>San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</si>
</sst>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5617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-31.716666700000001</v>
      </c>
    </row>
    <row r="7" spans="1:14" x14ac:dyDescent="0.25">
      <c r="A7" t="s">
        <v>3</v>
      </c>
      <c r="B7" s="23">
        <v>-65</v>
      </c>
      <c r="D7" s="1"/>
    </row>
    <row r="8" spans="1:14" x14ac:dyDescent="0.25">
      <c r="A8" t="s">
        <v>4</v>
      </c>
      <c r="B8">
        <v>920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18">
        <v>7</v>
      </c>
      <c r="C55" s="18">
        <v>1</v>
      </c>
      <c r="D55" s="18">
        <v>9</v>
      </c>
      <c r="E55" s="18">
        <v>22</v>
      </c>
      <c r="F55" s="18">
        <v>44</v>
      </c>
      <c r="G55" s="18">
        <v>37</v>
      </c>
      <c r="H55" s="18">
        <v>371</v>
      </c>
      <c r="I55" s="18">
        <v>23</v>
      </c>
      <c r="J55" s="18">
        <v>28</v>
      </c>
      <c r="K55" s="18">
        <v>136</v>
      </c>
      <c r="L55" s="18">
        <v>16</v>
      </c>
      <c r="M55" s="18">
        <v>7</v>
      </c>
      <c r="N55" s="17">
        <f t="shared" ref="N55:N59" si="0">SUM(B55:M55)</f>
        <v>701</v>
      </c>
    </row>
    <row r="56" spans="1:14" x14ac:dyDescent="0.25">
      <c r="A56" s="11" t="s">
        <v>32</v>
      </c>
      <c r="B56" s="18">
        <v>6</v>
      </c>
      <c r="C56" s="18">
        <v>4</v>
      </c>
      <c r="D56" s="18">
        <v>58</v>
      </c>
      <c r="E56" s="18">
        <v>6</v>
      </c>
      <c r="F56" s="18">
        <v>133</v>
      </c>
      <c r="G56" s="18">
        <v>109</v>
      </c>
      <c r="H56" s="18">
        <v>71</v>
      </c>
      <c r="I56" s="18">
        <v>64</v>
      </c>
      <c r="J56" s="18">
        <v>74</v>
      </c>
      <c r="K56" s="18">
        <v>43</v>
      </c>
      <c r="L56" s="18">
        <v>80</v>
      </c>
      <c r="M56" s="18">
        <v>26</v>
      </c>
      <c r="N56" s="17">
        <f t="shared" si="0"/>
        <v>674</v>
      </c>
    </row>
    <row r="57" spans="1:14" x14ac:dyDescent="0.25">
      <c r="A57" s="11" t="s">
        <v>33</v>
      </c>
      <c r="B57" s="18">
        <v>68</v>
      </c>
      <c r="C57" s="18">
        <v>0</v>
      </c>
      <c r="D57" s="18">
        <v>0</v>
      </c>
      <c r="E57" s="18">
        <v>180</v>
      </c>
      <c r="F57" s="18">
        <v>94</v>
      </c>
      <c r="G57" s="18">
        <v>42</v>
      </c>
      <c r="H57" s="18">
        <v>195</v>
      </c>
      <c r="I57" s="18">
        <v>143</v>
      </c>
      <c r="J57" s="18">
        <v>70</v>
      </c>
      <c r="K57" s="18">
        <v>83</v>
      </c>
      <c r="L57" s="18">
        <v>25</v>
      </c>
      <c r="M57" s="18">
        <v>2</v>
      </c>
      <c r="N57" s="17">
        <f t="shared" si="0"/>
        <v>902</v>
      </c>
    </row>
    <row r="58" spans="1:14" x14ac:dyDescent="0.25">
      <c r="A58" s="11" t="s">
        <v>34</v>
      </c>
      <c r="B58" s="18">
        <v>0</v>
      </c>
      <c r="C58" s="18">
        <v>0</v>
      </c>
      <c r="D58" s="18">
        <v>8</v>
      </c>
      <c r="E58" s="18">
        <v>43</v>
      </c>
      <c r="F58" s="18">
        <v>87</v>
      </c>
      <c r="G58" s="18">
        <v>71</v>
      </c>
      <c r="H58" s="18">
        <v>73</v>
      </c>
      <c r="I58" s="18">
        <v>40</v>
      </c>
      <c r="J58" s="18">
        <v>50</v>
      </c>
      <c r="K58" s="18">
        <v>17</v>
      </c>
      <c r="L58" s="18">
        <v>0</v>
      </c>
      <c r="M58" s="18">
        <v>0</v>
      </c>
      <c r="N58" s="17">
        <f t="shared" si="0"/>
        <v>389</v>
      </c>
    </row>
    <row r="59" spans="1:14" x14ac:dyDescent="0.25">
      <c r="A59" s="11" t="s">
        <v>35</v>
      </c>
      <c r="B59" s="18">
        <v>3</v>
      </c>
      <c r="C59" s="18">
        <v>0</v>
      </c>
      <c r="D59" s="18">
        <v>35</v>
      </c>
      <c r="E59" s="18">
        <v>60</v>
      </c>
      <c r="F59" s="18">
        <v>0</v>
      </c>
      <c r="G59" s="18">
        <v>150</v>
      </c>
      <c r="H59" s="18">
        <v>10</v>
      </c>
      <c r="I59" s="18">
        <v>15</v>
      </c>
      <c r="J59" s="18">
        <v>70</v>
      </c>
      <c r="K59" s="18">
        <v>20</v>
      </c>
      <c r="L59" s="18">
        <v>15</v>
      </c>
      <c r="M59" s="18">
        <v>50</v>
      </c>
      <c r="N59" s="17">
        <f t="shared" si="0"/>
        <v>428</v>
      </c>
    </row>
    <row r="60" spans="1:14" x14ac:dyDescent="0.25">
      <c r="A60" s="11" t="s">
        <v>36</v>
      </c>
      <c r="B60" s="18"/>
      <c r="C60" s="18">
        <v>0</v>
      </c>
      <c r="D60" s="18">
        <v>0</v>
      </c>
      <c r="E60" s="18">
        <v>65</v>
      </c>
      <c r="F60" s="18"/>
      <c r="G60" s="18"/>
      <c r="H60" s="18"/>
      <c r="I60" s="18"/>
      <c r="J60" s="18"/>
      <c r="K60" s="18"/>
      <c r="L60" s="18"/>
      <c r="M60" s="18"/>
      <c r="N60" s="17"/>
    </row>
    <row r="61" spans="1:14" x14ac:dyDescent="0.25">
      <c r="A61" s="11" t="s">
        <v>37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7"/>
    </row>
    <row r="62" spans="1:14" x14ac:dyDescent="0.25">
      <c r="A62" s="11" t="s">
        <v>38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7"/>
    </row>
    <row r="63" spans="1:14" x14ac:dyDescent="0.25">
      <c r="A63" s="11" t="s">
        <v>39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7"/>
    </row>
    <row r="64" spans="1:14" x14ac:dyDescent="0.25">
      <c r="A64" s="11" t="s">
        <v>41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7"/>
    </row>
    <row r="65" spans="1:14" x14ac:dyDescent="0.25">
      <c r="A65" s="11" t="s">
        <v>42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7"/>
    </row>
    <row r="66" spans="1:14" x14ac:dyDescent="0.25">
      <c r="A66" s="11" t="s">
        <v>43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7"/>
    </row>
    <row r="67" spans="1:14" x14ac:dyDescent="0.25">
      <c r="A67" s="11" t="s">
        <v>44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7"/>
    </row>
    <row r="68" spans="1:14" x14ac:dyDescent="0.25">
      <c r="A68" s="11" t="s">
        <v>45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7"/>
    </row>
    <row r="69" spans="1:14" x14ac:dyDescent="0.25">
      <c r="A69" s="11" t="s">
        <v>46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7"/>
    </row>
    <row r="70" spans="1:14" x14ac:dyDescent="0.25">
      <c r="A70" s="11" t="s">
        <v>47</v>
      </c>
      <c r="B70" s="18"/>
      <c r="C70" s="18"/>
      <c r="D70" s="18"/>
      <c r="E70" s="18"/>
      <c r="F70" s="18"/>
      <c r="G70" s="18"/>
      <c r="H70" s="18"/>
      <c r="I70" s="18">
        <v>112.5</v>
      </c>
      <c r="J70" s="18">
        <v>63</v>
      </c>
      <c r="K70" s="18">
        <v>27</v>
      </c>
      <c r="L70" s="18">
        <v>39</v>
      </c>
      <c r="M70" s="18">
        <v>20</v>
      </c>
      <c r="N70" s="17"/>
    </row>
    <row r="71" spans="1:14" x14ac:dyDescent="0.25">
      <c r="A71" s="11" t="s">
        <v>48</v>
      </c>
      <c r="B71" s="18">
        <v>0</v>
      </c>
      <c r="C71" s="18">
        <v>0</v>
      </c>
      <c r="D71" s="18">
        <v>24</v>
      </c>
      <c r="E71" s="18">
        <v>0</v>
      </c>
      <c r="F71" s="18">
        <v>135.5</v>
      </c>
      <c r="G71" s="18">
        <v>84</v>
      </c>
      <c r="H71" s="18">
        <v>83</v>
      </c>
      <c r="I71" s="18">
        <v>31.5</v>
      </c>
      <c r="J71" s="18">
        <v>104</v>
      </c>
      <c r="K71" s="18">
        <v>0</v>
      </c>
      <c r="L71" s="18">
        <v>0</v>
      </c>
      <c r="M71" s="18">
        <v>0</v>
      </c>
      <c r="N71" s="17">
        <f t="shared" ref="N71" si="1">SUM(B71:M71)</f>
        <v>462</v>
      </c>
    </row>
    <row r="72" spans="1:14" x14ac:dyDescent="0.25">
      <c r="A72" s="11" t="s">
        <v>49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7"/>
    </row>
    <row r="73" spans="1:14" x14ac:dyDescent="0.25">
      <c r="A73" s="11" t="s">
        <v>50</v>
      </c>
      <c r="B73" s="18"/>
      <c r="C73" s="18"/>
      <c r="D73" s="18">
        <v>0</v>
      </c>
      <c r="E73" s="18"/>
      <c r="F73" s="18"/>
      <c r="G73" s="18"/>
      <c r="H73" s="18"/>
      <c r="I73" s="18"/>
      <c r="J73" s="18"/>
      <c r="K73" s="18"/>
      <c r="L73" s="18"/>
      <c r="M73" s="18">
        <v>8</v>
      </c>
      <c r="N73" s="17"/>
    </row>
    <row r="74" spans="1:14" x14ac:dyDescent="0.25">
      <c r="A74" s="11" t="s">
        <v>51</v>
      </c>
      <c r="B74" s="18">
        <v>20</v>
      </c>
      <c r="C74" s="18">
        <v>0</v>
      </c>
      <c r="D74" s="18">
        <v>24</v>
      </c>
      <c r="E74" s="18">
        <v>113</v>
      </c>
      <c r="F74" s="18">
        <v>87</v>
      </c>
      <c r="G74" s="18">
        <v>176</v>
      </c>
      <c r="H74" s="18">
        <v>76</v>
      </c>
      <c r="I74" s="18">
        <v>224</v>
      </c>
      <c r="J74" s="18">
        <v>27</v>
      </c>
      <c r="K74" s="18">
        <v>35</v>
      </c>
      <c r="L74" s="18">
        <v>52</v>
      </c>
      <c r="M74" s="18">
        <v>0</v>
      </c>
      <c r="N74" s="17">
        <f t="shared" ref="N74:N80" si="2">SUM(B74:M74)</f>
        <v>834</v>
      </c>
    </row>
    <row r="75" spans="1:14" x14ac:dyDescent="0.25">
      <c r="A75" s="11" t="s">
        <v>52</v>
      </c>
      <c r="B75" s="18">
        <v>5</v>
      </c>
      <c r="C75" s="18">
        <v>0</v>
      </c>
      <c r="D75" s="18">
        <v>8</v>
      </c>
      <c r="E75" s="18">
        <v>68</v>
      </c>
      <c r="F75" s="18">
        <v>113</v>
      </c>
      <c r="G75" s="18">
        <v>125</v>
      </c>
      <c r="H75" s="18">
        <v>71</v>
      </c>
      <c r="I75" s="18">
        <v>122.5</v>
      </c>
      <c r="J75" s="18">
        <v>153</v>
      </c>
      <c r="K75" s="18">
        <v>37</v>
      </c>
      <c r="L75" s="18">
        <v>0</v>
      </c>
      <c r="M75" s="18">
        <v>0</v>
      </c>
      <c r="N75" s="17">
        <f t="shared" si="2"/>
        <v>702.5</v>
      </c>
    </row>
    <row r="76" spans="1:14" x14ac:dyDescent="0.25">
      <c r="A76" s="12" t="s">
        <v>53</v>
      </c>
      <c r="B76" s="15">
        <v>0</v>
      </c>
      <c r="C76" s="15">
        <v>15</v>
      </c>
      <c r="D76" s="15">
        <v>0</v>
      </c>
      <c r="E76" s="15">
        <v>10</v>
      </c>
      <c r="F76" s="15">
        <v>89</v>
      </c>
      <c r="G76" s="15">
        <v>138</v>
      </c>
      <c r="H76" s="15">
        <v>275.5</v>
      </c>
      <c r="I76" s="15">
        <v>113</v>
      </c>
      <c r="J76" s="16">
        <v>9</v>
      </c>
      <c r="K76" s="15">
        <v>23</v>
      </c>
      <c r="L76" s="15">
        <v>43</v>
      </c>
      <c r="M76" s="15">
        <v>0</v>
      </c>
      <c r="N76" s="17">
        <f t="shared" si="2"/>
        <v>715.5</v>
      </c>
    </row>
    <row r="77" spans="1:14" x14ac:dyDescent="0.25">
      <c r="A77" s="12" t="s">
        <v>54</v>
      </c>
      <c r="B77" s="15">
        <v>10</v>
      </c>
      <c r="C77" s="15">
        <v>0</v>
      </c>
      <c r="D77" s="15">
        <v>24.5</v>
      </c>
      <c r="E77" s="15">
        <v>23</v>
      </c>
      <c r="F77" s="15">
        <v>73</v>
      </c>
      <c r="G77" s="15">
        <v>125.5</v>
      </c>
      <c r="H77" s="15">
        <v>141.5</v>
      </c>
      <c r="I77" s="15">
        <v>56</v>
      </c>
      <c r="J77" s="16">
        <v>84</v>
      </c>
      <c r="K77" s="15">
        <v>45</v>
      </c>
      <c r="L77" s="15">
        <v>2.5</v>
      </c>
      <c r="M77" s="15">
        <v>22</v>
      </c>
      <c r="N77" s="17">
        <f t="shared" si="2"/>
        <v>607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40.5</v>
      </c>
      <c r="E78" s="15">
        <v>111</v>
      </c>
      <c r="F78" s="15">
        <v>111.5</v>
      </c>
      <c r="G78" s="15">
        <v>148.5</v>
      </c>
      <c r="H78" s="15">
        <v>197</v>
      </c>
      <c r="I78" s="15">
        <v>70</v>
      </c>
      <c r="J78" s="16">
        <v>40.5</v>
      </c>
      <c r="K78" s="15">
        <v>48</v>
      </c>
      <c r="L78" s="15">
        <v>6.5</v>
      </c>
      <c r="M78" s="15">
        <v>19</v>
      </c>
      <c r="N78" s="17">
        <f t="shared" si="2"/>
        <v>792.5</v>
      </c>
    </row>
    <row r="79" spans="1:14" x14ac:dyDescent="0.25">
      <c r="A79" s="12" t="s">
        <v>56</v>
      </c>
      <c r="B79" s="15">
        <v>0</v>
      </c>
      <c r="C79" s="15">
        <v>48</v>
      </c>
      <c r="D79" s="15">
        <v>0</v>
      </c>
      <c r="E79" s="15">
        <v>50</v>
      </c>
      <c r="F79" s="15">
        <v>54</v>
      </c>
      <c r="G79" s="15">
        <v>161</v>
      </c>
      <c r="H79" s="15">
        <v>225.5</v>
      </c>
      <c r="I79" s="15">
        <v>49.5</v>
      </c>
      <c r="J79" s="16">
        <v>88</v>
      </c>
      <c r="K79" s="15">
        <v>34</v>
      </c>
      <c r="L79" s="15">
        <v>12.5</v>
      </c>
      <c r="M79" s="15">
        <v>0</v>
      </c>
      <c r="N79" s="17">
        <f t="shared" si="2"/>
        <v>722.5</v>
      </c>
    </row>
    <row r="80" spans="1:14" x14ac:dyDescent="0.25">
      <c r="A80" s="12" t="s">
        <v>57</v>
      </c>
      <c r="B80" s="15">
        <v>4.5</v>
      </c>
      <c r="C80" s="15">
        <v>0</v>
      </c>
      <c r="D80" s="15">
        <v>0</v>
      </c>
      <c r="E80" s="15">
        <v>0</v>
      </c>
      <c r="F80" s="15">
        <v>113</v>
      </c>
      <c r="G80" s="15">
        <v>90</v>
      </c>
      <c r="H80" s="15">
        <v>108.5</v>
      </c>
      <c r="I80" s="15">
        <v>105.5</v>
      </c>
      <c r="J80" s="16">
        <v>83.5</v>
      </c>
      <c r="K80" s="15">
        <v>22.5</v>
      </c>
      <c r="L80" s="15">
        <v>2.5</v>
      </c>
      <c r="M80" s="15">
        <v>0</v>
      </c>
      <c r="N80" s="17">
        <f t="shared" si="2"/>
        <v>530</v>
      </c>
    </row>
    <row r="81" spans="1:14" x14ac:dyDescent="0.25">
      <c r="A81" s="12" t="s">
        <v>58</v>
      </c>
      <c r="B81" s="15">
        <v>10</v>
      </c>
      <c r="C81" s="15">
        <v>22</v>
      </c>
      <c r="D81" s="15">
        <v>64.5</v>
      </c>
      <c r="E81" s="15">
        <v>93</v>
      </c>
      <c r="F81" s="15">
        <v>135.5</v>
      </c>
      <c r="G81" s="15">
        <v>104</v>
      </c>
      <c r="H81" s="15">
        <v>138</v>
      </c>
      <c r="I81" s="15">
        <v>80</v>
      </c>
      <c r="J81" s="16">
        <v>110</v>
      </c>
      <c r="K81" s="15">
        <v>8</v>
      </c>
      <c r="L81" s="15">
        <v>2</v>
      </c>
      <c r="M81" s="15">
        <v>0</v>
      </c>
      <c r="N81" s="17">
        <f t="shared" ref="N81" si="3">SUM(B81:M81)</f>
        <v>767</v>
      </c>
    </row>
    <row r="82" spans="1:14" x14ac:dyDescent="0.25">
      <c r="A82" s="12" t="s">
        <v>59</v>
      </c>
      <c r="B82" s="15"/>
      <c r="C82" s="15"/>
      <c r="D82" s="15"/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14</v>
      </c>
      <c r="C137" s="2">
        <f t="shared" ref="C137:N137" si="4">COUNT(C14:C135)</f>
        <v>15</v>
      </c>
      <c r="D137" s="2">
        <f t="shared" si="4"/>
        <v>16</v>
      </c>
      <c r="E137" s="2">
        <f t="shared" si="4"/>
        <v>15</v>
      </c>
      <c r="F137" s="2">
        <f t="shared" si="4"/>
        <v>14</v>
      </c>
      <c r="G137" s="2">
        <f t="shared" si="4"/>
        <v>14</v>
      </c>
      <c r="H137" s="2">
        <f t="shared" si="4"/>
        <v>14</v>
      </c>
      <c r="I137" s="2">
        <f t="shared" si="4"/>
        <v>15</v>
      </c>
      <c r="J137" s="2">
        <f t="shared" si="4"/>
        <v>15</v>
      </c>
      <c r="K137" s="2">
        <f t="shared" si="4"/>
        <v>15</v>
      </c>
      <c r="L137" s="2">
        <f t="shared" si="4"/>
        <v>15</v>
      </c>
      <c r="M137" s="2">
        <f t="shared" si="4"/>
        <v>16</v>
      </c>
      <c r="N137" s="4">
        <f t="shared" si="4"/>
        <v>14</v>
      </c>
    </row>
    <row r="138" spans="1:14" x14ac:dyDescent="0.25">
      <c r="A138" s="6" t="s">
        <v>11</v>
      </c>
      <c r="B138" s="19">
        <f>AVERAGE(B14:B135)</f>
        <v>9.5357142857142865</v>
      </c>
      <c r="C138" s="19">
        <f t="shared" ref="C138:N138" si="5">AVERAGE(C14:C135)</f>
        <v>6</v>
      </c>
      <c r="D138" s="19">
        <f t="shared" si="5"/>
        <v>18.46875</v>
      </c>
      <c r="E138" s="19">
        <f t="shared" si="5"/>
        <v>56.266666666666666</v>
      </c>
      <c r="F138" s="19">
        <f t="shared" si="5"/>
        <v>90.678571428571431</v>
      </c>
      <c r="G138" s="19">
        <f t="shared" si="5"/>
        <v>111.5</v>
      </c>
      <c r="H138" s="19">
        <f t="shared" si="5"/>
        <v>145.42857142857142</v>
      </c>
      <c r="I138" s="19">
        <f t="shared" si="5"/>
        <v>83.3</v>
      </c>
      <c r="J138" s="19">
        <f t="shared" si="5"/>
        <v>70.266666666666666</v>
      </c>
      <c r="K138" s="19">
        <f t="shared" si="5"/>
        <v>38.56666666666667</v>
      </c>
      <c r="L138" s="19">
        <f t="shared" si="5"/>
        <v>19.733333333333334</v>
      </c>
      <c r="M138" s="19">
        <f t="shared" si="5"/>
        <v>9.625</v>
      </c>
      <c r="N138" s="17">
        <f t="shared" si="5"/>
        <v>659.07142857142856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6">MIN(C14:C135)</f>
        <v>0</v>
      </c>
      <c r="D139" s="19">
        <f t="shared" si="6"/>
        <v>0</v>
      </c>
      <c r="E139" s="19">
        <f t="shared" si="6"/>
        <v>0</v>
      </c>
      <c r="F139" s="19">
        <f t="shared" si="6"/>
        <v>0</v>
      </c>
      <c r="G139" s="19">
        <f t="shared" si="6"/>
        <v>37</v>
      </c>
      <c r="H139" s="19">
        <f t="shared" si="6"/>
        <v>10</v>
      </c>
      <c r="I139" s="19">
        <f t="shared" si="6"/>
        <v>15</v>
      </c>
      <c r="J139" s="19">
        <f t="shared" si="6"/>
        <v>9</v>
      </c>
      <c r="K139" s="19">
        <f t="shared" si="6"/>
        <v>0</v>
      </c>
      <c r="L139" s="19">
        <f t="shared" si="6"/>
        <v>0</v>
      </c>
      <c r="M139" s="19">
        <f t="shared" si="6"/>
        <v>0</v>
      </c>
      <c r="N139" s="17">
        <f t="shared" si="6"/>
        <v>389</v>
      </c>
    </row>
    <row r="140" spans="1:14" x14ac:dyDescent="0.25">
      <c r="A140" s="5" t="s">
        <v>13</v>
      </c>
      <c r="B140" s="19">
        <f>MAX(B14:B135)</f>
        <v>68</v>
      </c>
      <c r="C140" s="19">
        <f t="shared" ref="C140:N140" si="7">MAX(C14:C135)</f>
        <v>48</v>
      </c>
      <c r="D140" s="19">
        <f t="shared" si="7"/>
        <v>64.5</v>
      </c>
      <c r="E140" s="19">
        <f t="shared" si="7"/>
        <v>180</v>
      </c>
      <c r="F140" s="19">
        <f t="shared" si="7"/>
        <v>135.5</v>
      </c>
      <c r="G140" s="19">
        <f t="shared" si="7"/>
        <v>176</v>
      </c>
      <c r="H140" s="19">
        <f t="shared" si="7"/>
        <v>371</v>
      </c>
      <c r="I140" s="19">
        <f t="shared" si="7"/>
        <v>224</v>
      </c>
      <c r="J140" s="19">
        <f t="shared" si="7"/>
        <v>153</v>
      </c>
      <c r="K140" s="19">
        <f t="shared" si="7"/>
        <v>136</v>
      </c>
      <c r="L140" s="19">
        <f t="shared" si="7"/>
        <v>80</v>
      </c>
      <c r="M140" s="19">
        <f t="shared" si="7"/>
        <v>50</v>
      </c>
      <c r="N140" s="17">
        <f t="shared" si="7"/>
        <v>902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2023-01-13T15:45:40Z</dcterms:modified>
</cp:coreProperties>
</file>