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CBDC4CC-E8D9-4BC3-9390-A5DBF9229ACF}" xr6:coauthVersionLast="47" xr6:coauthVersionMax="47" xr10:uidLastSave="{00000000-0000-0000-0000-000000000000}"/>
  <bookViews>
    <workbookView xWindow="11040" yWindow="12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N69" i="1"/>
  <c r="N70" i="1"/>
  <c r="N71" i="1"/>
  <c r="N72" i="1"/>
  <c r="N73" i="1"/>
  <c r="N74" i="1"/>
  <c r="N75" i="1"/>
  <c r="N76" i="1"/>
  <c r="N77" i="1"/>
  <c r="N78" i="1"/>
  <c r="N79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<sst xmlns="http://schemas.openxmlformats.org/spreadsheetml/2006/main" count="154" uniqueCount="154">
  <si>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</si>
  <si>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</si>
  <si>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</si>
  <si>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</si>
  <si>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</si>
  <si>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</si>
  <si>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</si>
  <si>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</si>
  <si>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</si>
  <si>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</si>
  <si>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</si>
  <si>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</si>
  <si>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</si>
  <si>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</si>
  <si>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</si>
  <si>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</si>
  <si>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</si>
  <si>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</si>
  <si>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</si>
  <si>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</si>
  <si>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</si>
  <si>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</si>
  <si>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</si>
  <si>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</si>
  <si>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</si>
  <si>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</si>
  <si>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</si>
  <si>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</si>
  <si>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</si>
  <si>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</si>
  <si>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</si>
  <si>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</si>
  <si>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</si>
  <si>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</si>
  <si>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</si>
  <si>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</si>
  <si>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</si>
  <si>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</si>
  <si>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</si>
  <si>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</si>
  <si>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</si>
  <si>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</si>
  <si>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</si>
  <si>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</si>
  <si>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</si>
  <si>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</si>
  <si>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</si>
  <si>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</si>
  <si>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</si>
  <si>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</si>
  <si>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</si>
  <si>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</si>
  <si>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</si>
  <si>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</si>
  <si>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</si>
  <si>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</si>
  <si>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</si>
  <si>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</si>
  <si>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</si>
  <si>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</si>
  <si>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</si>
  <si>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</si>
  <si>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</si>
  <si>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</si>
  <si>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</si>
  <si>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</si>
  <si>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</si>
  <si>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</si>
  <si>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</si>
  <si>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</si>
  <si>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</si>
  <si>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</si>
  <si>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</si>
  <si>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</si>
  <si>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</si>
  <si>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</si>
  <si>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</si>
  <si>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</si>
  <si>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</si>
  <si>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</si>
  <si>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</si>
  <si>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</si>
  <si>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</si>
  <si>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</si>
  <si>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</si>
  <si>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</si>
  <si>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</si>
  <si>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</si>
  <si>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</si>
  <si>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</si>
  <si>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</si>
  <si>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</si>
  <si>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</si>
  <si>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</si>
  <si>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</si>
  <si>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</si>
  <si>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</si>
  <si>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</si>
  <si>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</si>
  <si>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</si>
  <si>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</si>
  <si>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</si>
  <si>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</si>
  <si>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</si>
  <si>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</si>
  <si>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</si>
  <si>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</si>
  <si>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</si>
  <si>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</si>
  <si>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</si>
  <si>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</si>
  <si>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</si>
  <si>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</si>
  <si>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</si>
  <si>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</si>
  <si>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</si>
  <si>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</si>
  <si>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</si>
  <si>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</si>
  <si>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</si>
  <si>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</si>
  <si>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</si>
  <si>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</si>
  <si>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</si>
  <si>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</si>
  <si>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</si>
  <si>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</si>
  <si>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</si>
  <si>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</si>
  <si>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</si>
  <si>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</si>
  <si>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</si>
  <si>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</si>
  <si>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</si>
  <si>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</si>
  <si>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</si>
  <si>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</si>
  <si>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</si>
  <si>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</si>
  <si>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</si>
  <si>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</si>
  <si>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</si>
  <si>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</si>
  <si>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</si>
  <si>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</si>
  <si>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</si>
  <si>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</si>
  <si>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</si>
  <si>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</si>
  <si>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</si>
  <si>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</si>
  <si>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MARCOS JUAREZ</t>
  </si>
  <si>
    <t>Departamento:</t>
  </si>
  <si>
    <t>Marcos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</si>
</sst>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7389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-32.700000000000003</v>
      </c>
    </row>
    <row r="7" spans="1:14" x14ac:dyDescent="0.25">
      <c r="A7" t="s">
        <v>3</v>
      </c>
      <c r="B7" s="26">
        <v>-62.1</v>
      </c>
      <c r="D7" s="1"/>
    </row>
    <row r="8" spans="1:14" x14ac:dyDescent="0.25">
      <c r="A8" t="s">
        <v>4</v>
      </c>
      <c r="B8">
        <v>110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>
        <v>41.4</v>
      </c>
      <c r="C66" s="11">
        <v>36.700000000000003</v>
      </c>
      <c r="D66" s="11">
        <v>99</v>
      </c>
      <c r="E66" s="11">
        <v>127.3</v>
      </c>
      <c r="F66" s="11">
        <v>37.200000000000003</v>
      </c>
      <c r="G66" s="11"/>
      <c r="H66" s="11"/>
      <c r="I66" s="11"/>
      <c r="J66" s="11"/>
      <c r="K66" s="11">
        <v>80.2</v>
      </c>
      <c r="L66" s="11">
        <v>7.1999999999999993</v>
      </c>
      <c r="M66" s="11">
        <v>2.1</v>
      </c>
      <c r="N66" s="6"/>
    </row>
    <row r="67" spans="1:14" x14ac:dyDescent="0.25">
      <c r="A67" s="14" t="s">
        <v>44</v>
      </c>
      <c r="B67" s="11">
        <v>0</v>
      </c>
      <c r="C67" s="11">
        <v>3</v>
      </c>
      <c r="D67" s="11">
        <v>5.6</v>
      </c>
      <c r="E67" s="11">
        <v>99.2</v>
      </c>
      <c r="F67" s="11">
        <v>126.1</v>
      </c>
      <c r="G67" s="11"/>
      <c r="H67" s="11"/>
      <c r="I67" s="11">
        <v>1.4</v>
      </c>
      <c r="J67" s="11">
        <v>162.80000000000001</v>
      </c>
      <c r="K67" s="11">
        <v>227.2</v>
      </c>
      <c r="L67" s="11">
        <v>55.9</v>
      </c>
      <c r="M67" s="11">
        <v>42.6</v>
      </c>
      <c r="N67" s="6"/>
    </row>
    <row r="68" spans="1:14" x14ac:dyDescent="0.25">
      <c r="A68" s="14" t="s">
        <v>45</v>
      </c>
      <c r="B68" s="11">
        <v>48</v>
      </c>
      <c r="C68" s="11">
        <v>62.1</v>
      </c>
      <c r="D68" s="11">
        <v>54</v>
      </c>
      <c r="E68" s="11">
        <v>61.5</v>
      </c>
      <c r="F68" s="11">
        <v>39.700000000000003</v>
      </c>
      <c r="G68" s="11">
        <v>71.400000000000006</v>
      </c>
      <c r="H68" s="11">
        <v>37.599999999999994</v>
      </c>
      <c r="I68" s="11">
        <v>24</v>
      </c>
      <c r="J68" s="11">
        <v>35.5</v>
      </c>
      <c r="K68" s="11">
        <v>90.8</v>
      </c>
      <c r="L68" s="11">
        <v>38.299999999999997</v>
      </c>
      <c r="M68" s="11">
        <v>8.4</v>
      </c>
      <c r="N68" s="20">
        <f t="shared" ref="N68:N79" si="0">SUM(B68:M68)</f>
        <v>571.29999999999995</v>
      </c>
    </row>
    <row r="69" spans="1:14" x14ac:dyDescent="0.25">
      <c r="A69" s="14" t="s">
        <v>46</v>
      </c>
      <c r="B69" s="11">
        <v>2</v>
      </c>
      <c r="C69" s="11">
        <v>31</v>
      </c>
      <c r="D69" s="11">
        <v>13.2</v>
      </c>
      <c r="E69" s="11">
        <v>106.49999999999999</v>
      </c>
      <c r="F69" s="11">
        <v>49.9</v>
      </c>
      <c r="G69" s="11">
        <v>18.399999999999999</v>
      </c>
      <c r="H69" s="11">
        <v>334.70000000000005</v>
      </c>
      <c r="I69" s="11">
        <v>85.9</v>
      </c>
      <c r="J69" s="11">
        <v>178.6</v>
      </c>
      <c r="K69" s="11">
        <v>54.400000000000006</v>
      </c>
      <c r="L69" s="11">
        <v>71.2</v>
      </c>
      <c r="M69" s="11">
        <v>138</v>
      </c>
      <c r="N69" s="20">
        <f t="shared" si="0"/>
        <v>1083.8000000000002</v>
      </c>
    </row>
    <row r="70" spans="1:14" x14ac:dyDescent="0.25">
      <c r="A70" s="14" t="s">
        <v>47</v>
      </c>
      <c r="B70" s="11">
        <v>0.2</v>
      </c>
      <c r="C70" s="11">
        <v>43.9</v>
      </c>
      <c r="D70" s="11">
        <v>46.899999999999991</v>
      </c>
      <c r="E70" s="11">
        <v>176.1</v>
      </c>
      <c r="F70" s="11">
        <v>58.1</v>
      </c>
      <c r="G70" s="11">
        <v>31.3</v>
      </c>
      <c r="H70" s="11">
        <v>107.3</v>
      </c>
      <c r="I70" s="11">
        <v>73.099999999999994</v>
      </c>
      <c r="J70" s="11">
        <v>48.3</v>
      </c>
      <c r="K70" s="11">
        <v>137.6</v>
      </c>
      <c r="L70" s="11">
        <v>93.899999999999991</v>
      </c>
      <c r="M70" s="11">
        <v>4.5999999999999996</v>
      </c>
      <c r="N70" s="20">
        <f t="shared" si="0"/>
        <v>821.30000000000007</v>
      </c>
    </row>
    <row r="71" spans="1:14" x14ac:dyDescent="0.25">
      <c r="A71" s="14" t="s">
        <v>48</v>
      </c>
      <c r="B71" s="11">
        <v>2</v>
      </c>
      <c r="C71" s="11">
        <v>0</v>
      </c>
      <c r="D71" s="11">
        <v>47.4</v>
      </c>
      <c r="E71" s="11">
        <v>78.400000000000006</v>
      </c>
      <c r="F71" s="11">
        <v>136.39999999999998</v>
      </c>
      <c r="G71" s="11">
        <v>148.4</v>
      </c>
      <c r="H71" s="11">
        <v>237.2</v>
      </c>
      <c r="I71" s="11">
        <v>17.100000000000001</v>
      </c>
      <c r="J71" s="11">
        <v>141.69999999999999</v>
      </c>
      <c r="K71" s="11">
        <v>42.6</v>
      </c>
      <c r="L71" s="11">
        <v>10.8</v>
      </c>
      <c r="M71" s="11">
        <v>15.9</v>
      </c>
      <c r="N71" s="20">
        <f t="shared" si="0"/>
        <v>877.89999999999986</v>
      </c>
    </row>
    <row r="72" spans="1:14" x14ac:dyDescent="0.25">
      <c r="A72" s="14" t="s">
        <v>49</v>
      </c>
      <c r="B72" s="11">
        <v>61.2</v>
      </c>
      <c r="C72" s="11">
        <v>21</v>
      </c>
      <c r="D72" s="11">
        <v>11.899999999999999</v>
      </c>
      <c r="E72" s="11">
        <v>18.899999999999999</v>
      </c>
      <c r="F72" s="11">
        <v>95.3</v>
      </c>
      <c r="G72" s="11">
        <v>77.400000000000006</v>
      </c>
      <c r="H72" s="11">
        <v>154.19999999999999</v>
      </c>
      <c r="I72" s="11">
        <v>213.99999999999997</v>
      </c>
      <c r="J72" s="11">
        <v>140.80000000000001</v>
      </c>
      <c r="K72" s="11">
        <v>141.20000000000002</v>
      </c>
      <c r="L72" s="11">
        <v>58.399999999999991</v>
      </c>
      <c r="M72" s="11">
        <v>65.8</v>
      </c>
      <c r="N72" s="20">
        <f t="shared" si="0"/>
        <v>1060.1000000000001</v>
      </c>
    </row>
    <row r="73" spans="1:14" x14ac:dyDescent="0.25">
      <c r="A73" s="14" t="s">
        <v>50</v>
      </c>
      <c r="B73" s="11">
        <v>20.2</v>
      </c>
      <c r="C73" s="11">
        <v>42.300000000000004</v>
      </c>
      <c r="D73" s="11">
        <v>8.5</v>
      </c>
      <c r="E73" s="11">
        <v>65.400000000000006</v>
      </c>
      <c r="F73" s="11">
        <v>108.2</v>
      </c>
      <c r="G73" s="11">
        <v>108.89999999999999</v>
      </c>
      <c r="H73" s="11">
        <v>69.900000000000006</v>
      </c>
      <c r="I73" s="11">
        <v>44.9</v>
      </c>
      <c r="J73" s="11">
        <v>119.2</v>
      </c>
      <c r="K73" s="11">
        <v>50.599999999999994</v>
      </c>
      <c r="L73" s="11">
        <v>6.2</v>
      </c>
      <c r="M73" s="11">
        <v>19.899999999999999</v>
      </c>
      <c r="N73" s="20">
        <f t="shared" si="0"/>
        <v>664.2</v>
      </c>
    </row>
    <row r="74" spans="1:14" x14ac:dyDescent="0.25">
      <c r="A74" s="14" t="s">
        <v>51</v>
      </c>
      <c r="B74" s="11">
        <v>40.1</v>
      </c>
      <c r="C74" s="11">
        <v>1.6</v>
      </c>
      <c r="D74" s="11">
        <v>54.699999999999996</v>
      </c>
      <c r="E74" s="11">
        <v>143.20000000000002</v>
      </c>
      <c r="F74" s="11">
        <v>113.3</v>
      </c>
      <c r="G74" s="11">
        <v>56.1</v>
      </c>
      <c r="H74" s="11">
        <v>173.00000000000003</v>
      </c>
      <c r="I74" s="11">
        <v>109.19999999999999</v>
      </c>
      <c r="J74" s="11">
        <v>160.60000000000002</v>
      </c>
      <c r="K74" s="11">
        <v>32.200000000000003</v>
      </c>
      <c r="L74" s="11">
        <v>18.899999999999999</v>
      </c>
      <c r="M74" s="11">
        <v>5.5</v>
      </c>
      <c r="N74" s="20">
        <f t="shared" si="0"/>
        <v>908.40000000000009</v>
      </c>
    </row>
    <row r="75" spans="1:14" x14ac:dyDescent="0.25">
      <c r="A75" s="14" t="s">
        <v>52</v>
      </c>
      <c r="B75" s="11">
        <v>8.1</v>
      </c>
      <c r="C75" s="11">
        <v>2.9000000000000004</v>
      </c>
      <c r="D75" s="11">
        <v>33.6</v>
      </c>
      <c r="E75" s="11">
        <v>85.6</v>
      </c>
      <c r="F75" s="11">
        <v>166.2</v>
      </c>
      <c r="G75" s="11">
        <v>256.8</v>
      </c>
      <c r="H75" s="11">
        <v>92.2</v>
      </c>
      <c r="I75" s="11">
        <v>42.699999999999996</v>
      </c>
      <c r="J75" s="11">
        <v>180.7</v>
      </c>
      <c r="K75" s="11">
        <v>43</v>
      </c>
      <c r="L75" s="11">
        <v>44.3</v>
      </c>
      <c r="M75" s="11">
        <v>0</v>
      </c>
      <c r="N75" s="20">
        <f t="shared" si="0"/>
        <v>956.10000000000014</v>
      </c>
    </row>
    <row r="76" spans="1:14" x14ac:dyDescent="0.25">
      <c r="A76" s="15" t="s">
        <v>53</v>
      </c>
      <c r="B76" s="3">
        <v>72.100000000000009</v>
      </c>
      <c r="C76" s="3">
        <v>20.7</v>
      </c>
      <c r="D76" s="3">
        <v>10.8</v>
      </c>
      <c r="E76" s="3">
        <v>60.5</v>
      </c>
      <c r="F76" s="3">
        <v>38.5</v>
      </c>
      <c r="G76" s="3">
        <v>103.6</v>
      </c>
      <c r="H76" s="3">
        <v>169.1</v>
      </c>
      <c r="I76" s="3">
        <v>28.5</v>
      </c>
      <c r="J76" s="4">
        <v>159.00000000000003</v>
      </c>
      <c r="K76" s="3">
        <v>69</v>
      </c>
      <c r="L76" s="3">
        <v>22.1</v>
      </c>
      <c r="M76" s="3">
        <v>9.1999999999999993</v>
      </c>
      <c r="N76" s="20">
        <f t="shared" si="0"/>
        <v>763.10000000000014</v>
      </c>
    </row>
    <row r="77" spans="1:14" x14ac:dyDescent="0.25">
      <c r="A77" s="15" t="s">
        <v>54</v>
      </c>
      <c r="B77" s="3">
        <v>7</v>
      </c>
      <c r="C77" s="3">
        <v>0.7</v>
      </c>
      <c r="D77" s="3">
        <v>49.7</v>
      </c>
      <c r="E77" s="3">
        <v>98.5</v>
      </c>
      <c r="F77" s="3">
        <v>81</v>
      </c>
      <c r="G77" s="3">
        <v>120.2</v>
      </c>
      <c r="H77" s="3">
        <v>63.2</v>
      </c>
      <c r="I77" s="3">
        <v>42.1</v>
      </c>
      <c r="J77" s="4">
        <v>155</v>
      </c>
      <c r="K77" s="3">
        <v>109.2</v>
      </c>
      <c r="L77" s="3">
        <v>17.7</v>
      </c>
      <c r="M77" s="3">
        <v>13.4</v>
      </c>
      <c r="N77" s="20">
        <f t="shared" si="0"/>
        <v>757.70000000000016</v>
      </c>
    </row>
    <row r="78" spans="1:14" x14ac:dyDescent="0.25">
      <c r="A78" s="15" t="s">
        <v>55</v>
      </c>
      <c r="B78" s="3">
        <v>0.2</v>
      </c>
      <c r="C78" s="3">
        <v>23.2</v>
      </c>
      <c r="D78" s="3">
        <v>72.900000000000006</v>
      </c>
      <c r="E78" s="3">
        <v>62.8</v>
      </c>
      <c r="F78" s="3">
        <v>166.90000000000003</v>
      </c>
      <c r="G78" s="3">
        <v>139.89999999999998</v>
      </c>
      <c r="H78" s="3">
        <v>47.7</v>
      </c>
      <c r="I78" s="3">
        <v>35.6</v>
      </c>
      <c r="J78" s="4">
        <v>16.600000000000001</v>
      </c>
      <c r="K78" s="3">
        <v>66.400000000000006</v>
      </c>
      <c r="L78" s="3">
        <v>50.8</v>
      </c>
      <c r="M78" s="3">
        <v>34.300000000000004</v>
      </c>
      <c r="N78" s="20">
        <f t="shared" si="0"/>
        <v>717.3</v>
      </c>
    </row>
    <row r="79" spans="1:14" x14ac:dyDescent="0.25">
      <c r="A79" s="15" t="s">
        <v>56</v>
      </c>
      <c r="B79" s="3">
        <v>42.199999999999996</v>
      </c>
      <c r="C79" s="3">
        <v>9.1000000000000014</v>
      </c>
      <c r="D79" s="3">
        <v>10.199999999999999</v>
      </c>
      <c r="E79" s="3">
        <v>93.5</v>
      </c>
      <c r="F79" s="3">
        <v>68.5</v>
      </c>
      <c r="G79" s="3">
        <v>148.4</v>
      </c>
      <c r="H79" s="3">
        <v>117.6</v>
      </c>
      <c r="I79" s="3">
        <v>60.500000000000007</v>
      </c>
      <c r="J79" s="4">
        <v>113.99999999999999</v>
      </c>
      <c r="K79" s="3">
        <v>67.800000000000011</v>
      </c>
      <c r="L79" s="3">
        <v>7.8000000000000007</v>
      </c>
      <c r="M79" s="3">
        <v>0</v>
      </c>
      <c r="N79" s="20">
        <f t="shared" si="0"/>
        <v>739.59999999999991</v>
      </c>
    </row>
    <row r="80" spans="1:14" x14ac:dyDescent="0.25">
      <c r="A80" s="15" t="s">
        <v>57</v>
      </c>
      <c r="B80" s="18">
        <v>7.8</v>
      </c>
      <c r="C80" s="18">
        <v>8.9</v>
      </c>
      <c r="D80" s="18">
        <v>1.4</v>
      </c>
      <c r="E80" s="18">
        <v>20.6</v>
      </c>
      <c r="F80" s="18">
        <v>91.59999999999998</v>
      </c>
      <c r="G80" s="18">
        <v>98.800000000000011</v>
      </c>
      <c r="H80" s="18">
        <v>92.3</v>
      </c>
      <c r="I80" s="18">
        <v>161.6</v>
      </c>
      <c r="J80" s="19">
        <v>68.3</v>
      </c>
      <c r="K80" s="18">
        <v>126.3</v>
      </c>
      <c r="L80" s="18">
        <v>16.400000000000002</v>
      </c>
      <c r="M80" s="18">
        <v>11.8</v>
      </c>
      <c r="N80" s="20">
        <f t="shared" ref="N80:N135" si="1">SUM(B80:M80)</f>
        <v>705.79999999999984</v>
      </c>
    </row>
    <row r="81" spans="1:14" x14ac:dyDescent="0.25">
      <c r="A81" s="15" t="s">
        <v>58</v>
      </c>
      <c r="B81" s="18">
        <v>25.5</v>
      </c>
      <c r="C81" s="18">
        <v>38.5</v>
      </c>
      <c r="D81" s="18">
        <v>96.3</v>
      </c>
      <c r="E81" s="18">
        <v>299.40000000000009</v>
      </c>
      <c r="F81" s="18">
        <v>59.4</v>
      </c>
      <c r="G81" s="18">
        <v>49.1</v>
      </c>
      <c r="H81" s="18">
        <v>55.899999999999991</v>
      </c>
      <c r="I81" s="18">
        <v>81.099999999999994</v>
      </c>
      <c r="J81" s="19">
        <v>159.69999999999999</v>
      </c>
      <c r="K81" s="18">
        <v>0.9</v>
      </c>
      <c r="L81" s="18">
        <v>4.7</v>
      </c>
      <c r="M81" s="18">
        <v>72.600000000000023</v>
      </c>
      <c r="N81" s="20">
        <f t="shared" si="1"/>
        <v>943.10000000000014</v>
      </c>
    </row>
    <row r="82" spans="1:14" x14ac:dyDescent="0.25">
      <c r="A82" s="15" t="s">
        <v>59</v>
      </c>
      <c r="B82" s="18">
        <v>0.4</v>
      </c>
      <c r="C82" s="18">
        <v>24.1</v>
      </c>
      <c r="D82" s="18">
        <v>34.9</v>
      </c>
      <c r="E82" s="18">
        <v>110.2</v>
      </c>
      <c r="F82" s="18">
        <v>37.4</v>
      </c>
      <c r="G82" s="18">
        <v>167.70000000000002</v>
      </c>
      <c r="H82" s="18">
        <v>62.7</v>
      </c>
      <c r="I82" s="18">
        <v>97.2</v>
      </c>
      <c r="J82" s="19">
        <v>145.19999999999999</v>
      </c>
      <c r="K82" s="18">
        <v>36</v>
      </c>
      <c r="L82" s="18">
        <v>42.8</v>
      </c>
      <c r="M82" s="18">
        <v>14.7</v>
      </c>
      <c r="N82" s="20">
        <f t="shared" si="1"/>
        <v>773.3</v>
      </c>
    </row>
    <row r="83" spans="1:14" x14ac:dyDescent="0.25">
      <c r="A83" s="15" t="s">
        <v>60</v>
      </c>
      <c r="B83" s="18">
        <v>10.199999999999999</v>
      </c>
      <c r="C83" s="18">
        <v>5.5</v>
      </c>
      <c r="D83" s="18">
        <v>44.800000000000004</v>
      </c>
      <c r="E83" s="18">
        <v>34.6</v>
      </c>
      <c r="F83" s="18">
        <v>162.5</v>
      </c>
      <c r="G83" s="18">
        <v>46.900000000000006</v>
      </c>
      <c r="H83" s="18">
        <v>122.8</v>
      </c>
      <c r="I83" s="18">
        <v>130.79999999999998</v>
      </c>
      <c r="J83" s="19">
        <v>147.19999999999999</v>
      </c>
      <c r="K83" s="18">
        <v>12.5</v>
      </c>
      <c r="L83" s="18">
        <v>22.6</v>
      </c>
      <c r="M83" s="18">
        <v>5.8999999999999995</v>
      </c>
      <c r="N83" s="20">
        <f t="shared" si="1"/>
        <v>746.3</v>
      </c>
    </row>
    <row r="84" spans="1:14" x14ac:dyDescent="0.25">
      <c r="A84" s="15" t="s">
        <v>61</v>
      </c>
      <c r="B84" s="18">
        <v>24.900000000000002</v>
      </c>
      <c r="C84" s="18">
        <v>9.6</v>
      </c>
      <c r="D84" s="18">
        <v>52.8</v>
      </c>
      <c r="E84" s="18">
        <v>112.6</v>
      </c>
      <c r="F84" s="18">
        <v>41.4</v>
      </c>
      <c r="G84" s="18">
        <v>126.99999999999999</v>
      </c>
      <c r="H84" s="18">
        <v>169.99999999999997</v>
      </c>
      <c r="I84" s="18">
        <v>126.9</v>
      </c>
      <c r="J84" s="19">
        <v>98.1</v>
      </c>
      <c r="K84" s="18">
        <v>70</v>
      </c>
      <c r="L84" s="18">
        <v>50.3</v>
      </c>
      <c r="M84" s="18">
        <v>3.9999999999999996</v>
      </c>
      <c r="N84" s="20">
        <f t="shared" si="1"/>
        <v>887.59999999999991</v>
      </c>
    </row>
    <row r="85" spans="1:14" x14ac:dyDescent="0.25">
      <c r="A85" s="15" t="s">
        <v>62</v>
      </c>
      <c r="B85" s="18">
        <v>67.3</v>
      </c>
      <c r="C85" s="18">
        <v>22.1</v>
      </c>
      <c r="D85" s="18">
        <v>66.5</v>
      </c>
      <c r="E85" s="18">
        <v>59</v>
      </c>
      <c r="F85" s="18">
        <v>59.699999999999996</v>
      </c>
      <c r="G85" s="18">
        <v>88.7</v>
      </c>
      <c r="H85" s="18">
        <v>133</v>
      </c>
      <c r="I85" s="18">
        <v>58.8</v>
      </c>
      <c r="J85" s="19">
        <v>71</v>
      </c>
      <c r="K85" s="18">
        <v>23.400000000000002</v>
      </c>
      <c r="L85" s="18">
        <v>2.1</v>
      </c>
      <c r="M85" s="18">
        <v>95.4</v>
      </c>
      <c r="N85" s="20">
        <f t="shared" si="1"/>
        <v>747</v>
      </c>
    </row>
    <row r="86" spans="1:14" x14ac:dyDescent="0.25">
      <c r="A86" s="15" t="s">
        <v>63</v>
      </c>
      <c r="B86" s="18">
        <v>23.2</v>
      </c>
      <c r="C86" s="18">
        <v>50.099999999999994</v>
      </c>
      <c r="D86" s="18">
        <v>190</v>
      </c>
      <c r="E86" s="18">
        <v>81.400000000000006</v>
      </c>
      <c r="F86" s="18">
        <v>102.8</v>
      </c>
      <c r="G86" s="18">
        <v>99.200000000000017</v>
      </c>
      <c r="H86" s="18">
        <v>131.9</v>
      </c>
      <c r="I86" s="18">
        <v>143.70000000000002</v>
      </c>
      <c r="J86" s="19">
        <v>248.40000000000003</v>
      </c>
      <c r="K86" s="18">
        <v>67.3</v>
      </c>
      <c r="L86" s="18">
        <v>17.5</v>
      </c>
      <c r="M86" s="18">
        <v>183.9</v>
      </c>
      <c r="N86" s="20">
        <f t="shared" si="1"/>
        <v>1339.4</v>
      </c>
    </row>
    <row r="87" spans="1:14" x14ac:dyDescent="0.25">
      <c r="A87" s="15" t="s">
        <v>64</v>
      </c>
      <c r="B87" s="18">
        <v>68.3</v>
      </c>
      <c r="C87" s="18">
        <v>0</v>
      </c>
      <c r="D87" s="18">
        <v>11.3</v>
      </c>
      <c r="E87" s="18">
        <v>110.70000000000002</v>
      </c>
      <c r="F87" s="18">
        <v>65.7</v>
      </c>
      <c r="G87" s="18">
        <v>50.199999999999996</v>
      </c>
      <c r="H87" s="18">
        <v>44.2</v>
      </c>
      <c r="I87" s="18">
        <v>54.900000000000006</v>
      </c>
      <c r="J87" s="19">
        <v>80.3</v>
      </c>
      <c r="K87" s="18">
        <v>5</v>
      </c>
      <c r="L87" s="18">
        <v>98</v>
      </c>
      <c r="M87" s="18">
        <v>0.3</v>
      </c>
      <c r="N87" s="20">
        <f t="shared" si="1"/>
        <v>588.89999999999986</v>
      </c>
    </row>
    <row r="88" spans="1:14" x14ac:dyDescent="0.25">
      <c r="A88" s="15" t="s">
        <v>65</v>
      </c>
      <c r="B88" s="18">
        <v>115.79999999999998</v>
      </c>
      <c r="C88" s="18">
        <v>7.6</v>
      </c>
      <c r="D88" s="18">
        <v>44.8</v>
      </c>
      <c r="E88" s="18">
        <v>40.400000000000006</v>
      </c>
      <c r="F88" s="18">
        <v>40.9</v>
      </c>
      <c r="G88" s="18">
        <v>110.7</v>
      </c>
      <c r="H88" s="18">
        <v>133.80000000000001</v>
      </c>
      <c r="I88" s="18">
        <v>59.7</v>
      </c>
      <c r="J88" s="19">
        <v>224.49999999999997</v>
      </c>
      <c r="K88" s="18">
        <v>46.999999999999993</v>
      </c>
      <c r="L88" s="18">
        <v>90.399999999999991</v>
      </c>
      <c r="M88" s="18">
        <v>46.1</v>
      </c>
      <c r="N88" s="20">
        <f t="shared" si="1"/>
        <v>961.7</v>
      </c>
    </row>
    <row r="89" spans="1:14" x14ac:dyDescent="0.25">
      <c r="A89" s="15" t="s">
        <v>66</v>
      </c>
      <c r="B89" s="18">
        <v>4.5999999999999996</v>
      </c>
      <c r="C89" s="18">
        <v>42.8</v>
      </c>
      <c r="D89" s="18">
        <v>109.2</v>
      </c>
      <c r="E89" s="18">
        <v>48</v>
      </c>
      <c r="F89" s="18">
        <v>77.3</v>
      </c>
      <c r="G89" s="18">
        <v>37.799999999999997</v>
      </c>
      <c r="H89" s="18">
        <v>350.4</v>
      </c>
      <c r="I89" s="18">
        <v>166.3</v>
      </c>
      <c r="J89" s="19">
        <v>21.3</v>
      </c>
      <c r="K89" s="18">
        <v>70.8</v>
      </c>
      <c r="L89" s="18">
        <v>62.8</v>
      </c>
      <c r="M89" s="18">
        <v>0</v>
      </c>
      <c r="N89" s="20">
        <f t="shared" si="1"/>
        <v>991.29999999999973</v>
      </c>
    </row>
    <row r="90" spans="1:14" x14ac:dyDescent="0.25">
      <c r="A90" s="15" t="s">
        <v>67</v>
      </c>
      <c r="B90" s="18">
        <v>8</v>
      </c>
      <c r="C90" s="18">
        <v>80.199999999999989</v>
      </c>
      <c r="D90" s="18">
        <v>5.6</v>
      </c>
      <c r="E90" s="18">
        <v>88.899999999999991</v>
      </c>
      <c r="F90" s="18">
        <v>207.79999999999998</v>
      </c>
      <c r="G90" s="18">
        <v>249.5</v>
      </c>
      <c r="H90" s="18">
        <v>143.69999999999999</v>
      </c>
      <c r="I90" s="18">
        <v>375.4</v>
      </c>
      <c r="J90" s="19">
        <v>114.30000000000001</v>
      </c>
      <c r="K90" s="18">
        <v>41.3</v>
      </c>
      <c r="L90" s="18">
        <v>25.7</v>
      </c>
      <c r="M90" s="18">
        <v>22.1</v>
      </c>
      <c r="N90" s="20">
        <f t="shared" si="1"/>
        <v>1362.4999999999998</v>
      </c>
    </row>
    <row r="91" spans="1:14" x14ac:dyDescent="0.25">
      <c r="A91" s="15" t="s">
        <v>68</v>
      </c>
      <c r="B91" s="18">
        <v>9.5</v>
      </c>
      <c r="C91" s="18">
        <v>11.9</v>
      </c>
      <c r="D91" s="18">
        <v>50.9</v>
      </c>
      <c r="E91" s="18">
        <v>186.70000000000002</v>
      </c>
      <c r="F91" s="18">
        <v>65.899999999999991</v>
      </c>
      <c r="G91" s="18">
        <v>305.89999999999998</v>
      </c>
      <c r="H91" s="18">
        <v>181.6</v>
      </c>
      <c r="I91" s="18">
        <v>95.8</v>
      </c>
      <c r="J91" s="19">
        <v>238.20000000000002</v>
      </c>
      <c r="K91" s="18">
        <v>17.799999999999997</v>
      </c>
      <c r="L91" s="18">
        <v>0</v>
      </c>
      <c r="M91" s="18">
        <v>47.1</v>
      </c>
      <c r="N91" s="20">
        <f t="shared" si="1"/>
        <v>1211.2999999999997</v>
      </c>
    </row>
    <row r="92" spans="1:14" x14ac:dyDescent="0.25">
      <c r="A92" s="15" t="s">
        <v>69</v>
      </c>
      <c r="B92" s="18">
        <v>26.2</v>
      </c>
      <c r="C92" s="18">
        <v>6.8999999999999995</v>
      </c>
      <c r="D92" s="18">
        <v>193.49999999999997</v>
      </c>
      <c r="E92" s="18">
        <v>100.2</v>
      </c>
      <c r="F92" s="18">
        <v>132.60000000000002</v>
      </c>
      <c r="G92" s="18">
        <v>178.4</v>
      </c>
      <c r="H92" s="18">
        <v>137</v>
      </c>
      <c r="I92" s="18">
        <v>99.8</v>
      </c>
      <c r="J92" s="19">
        <v>79.900000000000006</v>
      </c>
      <c r="K92" s="18">
        <v>73.800000000000011</v>
      </c>
      <c r="L92" s="18">
        <v>0.6</v>
      </c>
      <c r="M92" s="18">
        <v>87</v>
      </c>
      <c r="N92" s="20">
        <f t="shared" si="1"/>
        <v>1115.8999999999999</v>
      </c>
    </row>
    <row r="93" spans="1:14" x14ac:dyDescent="0.25">
      <c r="A93" s="15" t="s">
        <v>70</v>
      </c>
      <c r="B93" s="18">
        <v>2</v>
      </c>
      <c r="C93" s="18">
        <v>2.9</v>
      </c>
      <c r="D93" s="18">
        <v>101.8</v>
      </c>
      <c r="E93" s="18">
        <v>50.900000000000006</v>
      </c>
      <c r="F93" s="18">
        <v>172.60000000000002</v>
      </c>
      <c r="G93" s="18">
        <v>93.5</v>
      </c>
      <c r="H93" s="18">
        <v>9.3000000000000007</v>
      </c>
      <c r="I93" s="18">
        <v>76.599999999999994</v>
      </c>
      <c r="J93" s="19">
        <v>112.49999999999999</v>
      </c>
      <c r="K93" s="18">
        <v>154.80000000000001</v>
      </c>
      <c r="L93" s="18">
        <v>52.5</v>
      </c>
      <c r="M93" s="18">
        <v>25.900000000000002</v>
      </c>
      <c r="N93" s="20">
        <f t="shared" si="1"/>
        <v>855.30000000000007</v>
      </c>
    </row>
    <row r="94" spans="1:14" x14ac:dyDescent="0.25">
      <c r="A94" s="15" t="s">
        <v>71</v>
      </c>
      <c r="B94" s="18">
        <v>4</v>
      </c>
      <c r="C94" s="18">
        <v>0.6</v>
      </c>
      <c r="D94" s="18">
        <v>16.7</v>
      </c>
      <c r="E94" s="18">
        <v>97.899999999999991</v>
      </c>
      <c r="F94" s="18">
        <v>142</v>
      </c>
      <c r="G94" s="18">
        <v>132</v>
      </c>
      <c r="H94" s="18">
        <v>283.39999999999998</v>
      </c>
      <c r="I94" s="18">
        <v>130.70000000000002</v>
      </c>
      <c r="J94" s="19">
        <v>79.300000000000011</v>
      </c>
      <c r="K94" s="18">
        <v>198.1</v>
      </c>
      <c r="L94" s="18">
        <v>59.7</v>
      </c>
      <c r="M94" s="18">
        <v>1.4</v>
      </c>
      <c r="N94" s="20">
        <f t="shared" si="1"/>
        <v>1145.8</v>
      </c>
    </row>
    <row r="95" spans="1:14" x14ac:dyDescent="0.25">
      <c r="A95" s="15" t="s">
        <v>72</v>
      </c>
      <c r="B95" s="18">
        <v>33.1</v>
      </c>
      <c r="C95" s="18">
        <v>2</v>
      </c>
      <c r="D95" s="18">
        <v>3.8</v>
      </c>
      <c r="E95" s="18">
        <v>92.800000000000011</v>
      </c>
      <c r="F95" s="18">
        <v>178.60000000000002</v>
      </c>
      <c r="G95" s="18">
        <v>116.6</v>
      </c>
      <c r="H95" s="18">
        <v>87.5</v>
      </c>
      <c r="I95" s="18">
        <v>143.5</v>
      </c>
      <c r="J95" s="19">
        <v>66.8</v>
      </c>
      <c r="K95" s="18">
        <v>79.099999999999994</v>
      </c>
      <c r="L95" s="18">
        <v>9</v>
      </c>
      <c r="M95" s="18">
        <v>18.5</v>
      </c>
      <c r="N95" s="20">
        <f t="shared" si="1"/>
        <v>831.30000000000007</v>
      </c>
    </row>
    <row r="96" spans="1:14" x14ac:dyDescent="0.25">
      <c r="A96" s="15" t="s">
        <v>73</v>
      </c>
      <c r="B96" s="18">
        <v>7.1</v>
      </c>
      <c r="C96" s="18">
        <v>0</v>
      </c>
      <c r="D96" s="18">
        <v>120.79999999999998</v>
      </c>
      <c r="E96" s="18">
        <v>57.899999999999991</v>
      </c>
      <c r="F96" s="18">
        <v>113.2</v>
      </c>
      <c r="G96" s="18">
        <v>46.1</v>
      </c>
      <c r="H96" s="18">
        <v>151</v>
      </c>
      <c r="I96" s="18">
        <v>102.7</v>
      </c>
      <c r="J96" s="19">
        <v>66.099999999999994</v>
      </c>
      <c r="K96" s="18">
        <v>38.300000000000004</v>
      </c>
      <c r="L96" s="18">
        <v>112.39999999999999</v>
      </c>
      <c r="M96" s="18">
        <v>4.5999999999999996</v>
      </c>
      <c r="N96" s="20">
        <f t="shared" si="1"/>
        <v>820.19999999999993</v>
      </c>
    </row>
    <row r="97" spans="1:14" x14ac:dyDescent="0.25">
      <c r="A97" s="15" t="s">
        <v>74</v>
      </c>
      <c r="B97" s="18">
        <v>2</v>
      </c>
      <c r="C97" s="18">
        <v>41.999999999999993</v>
      </c>
      <c r="D97" s="18">
        <v>24.099999999999998</v>
      </c>
      <c r="E97" s="18">
        <v>156.5</v>
      </c>
      <c r="F97" s="18">
        <v>71.399999999999991</v>
      </c>
      <c r="G97" s="18">
        <v>102.6</v>
      </c>
      <c r="H97" s="18">
        <v>31.3</v>
      </c>
      <c r="I97" s="18">
        <v>373</v>
      </c>
      <c r="J97" s="19">
        <v>95</v>
      </c>
      <c r="K97" s="18">
        <v>22.400000000000002</v>
      </c>
      <c r="L97" s="18">
        <v>5.3</v>
      </c>
      <c r="M97" s="18">
        <v>12.100000000000001</v>
      </c>
      <c r="N97" s="20">
        <f t="shared" si="1"/>
        <v>937.7</v>
      </c>
    </row>
    <row r="98" spans="1:14" x14ac:dyDescent="0.25">
      <c r="A98" s="15" t="s">
        <v>75</v>
      </c>
      <c r="B98" s="18">
        <v>5.0999999999999996</v>
      </c>
      <c r="C98" s="18">
        <v>23.8</v>
      </c>
      <c r="D98" s="18">
        <v>90</v>
      </c>
      <c r="E98" s="18">
        <v>99.1</v>
      </c>
      <c r="F98" s="18">
        <v>105.29999999999998</v>
      </c>
      <c r="G98" s="18">
        <v>165.39999999999998</v>
      </c>
      <c r="H98" s="18">
        <v>43.7</v>
      </c>
      <c r="I98" s="18">
        <v>50.500000000000007</v>
      </c>
      <c r="J98" s="19">
        <v>15.2</v>
      </c>
      <c r="K98" s="18">
        <v>104.29999999999998</v>
      </c>
      <c r="L98" s="18">
        <v>1.2999999999999998</v>
      </c>
      <c r="M98" s="18">
        <v>0.6</v>
      </c>
      <c r="N98" s="20">
        <f t="shared" si="1"/>
        <v>704.3</v>
      </c>
    </row>
    <row r="99" spans="1:14" x14ac:dyDescent="0.25">
      <c r="A99" s="15" t="s">
        <v>76</v>
      </c>
      <c r="B99" s="18">
        <v>70.7</v>
      </c>
      <c r="C99" s="18">
        <v>81.899999999999991</v>
      </c>
      <c r="D99" s="18">
        <v>81.199999999999989</v>
      </c>
      <c r="E99" s="18">
        <v>129.1</v>
      </c>
      <c r="F99" s="18">
        <v>39.5</v>
      </c>
      <c r="G99" s="18">
        <v>128.6</v>
      </c>
      <c r="H99" s="18">
        <v>132.19999999999999</v>
      </c>
      <c r="I99" s="18">
        <v>75.599999999999994</v>
      </c>
      <c r="J99" s="19">
        <v>63.400000000000006</v>
      </c>
      <c r="K99" s="18">
        <v>68</v>
      </c>
      <c r="L99" s="18">
        <v>44.3</v>
      </c>
      <c r="M99" s="18">
        <v>31.7</v>
      </c>
      <c r="N99" s="20">
        <f t="shared" si="1"/>
        <v>946.2</v>
      </c>
    </row>
    <row r="100" spans="1:14" x14ac:dyDescent="0.25">
      <c r="A100" s="15" t="s">
        <v>77</v>
      </c>
      <c r="B100" s="18">
        <v>4.0999999999999996</v>
      </c>
      <c r="C100" s="18">
        <v>33.200000000000003</v>
      </c>
      <c r="D100" s="18">
        <v>60.4</v>
      </c>
      <c r="E100" s="18">
        <v>52.099999999999994</v>
      </c>
      <c r="F100" s="18">
        <v>147.30000000000001</v>
      </c>
      <c r="G100" s="18">
        <v>219.8</v>
      </c>
      <c r="H100" s="18">
        <v>86.199999999999989</v>
      </c>
      <c r="I100" s="18">
        <v>117.69999999999999</v>
      </c>
      <c r="J100" s="19">
        <v>157.6</v>
      </c>
      <c r="K100" s="18">
        <v>61</v>
      </c>
      <c r="L100" s="19">
        <v>108.69999999999999</v>
      </c>
      <c r="M100" s="19">
        <v>0</v>
      </c>
      <c r="N100" s="20">
        <f t="shared" si="1"/>
        <v>1048.1000000000001</v>
      </c>
    </row>
    <row r="101" spans="1:14" x14ac:dyDescent="0.25">
      <c r="A101" s="15" t="s">
        <v>78</v>
      </c>
      <c r="B101" s="19">
        <v>39.6</v>
      </c>
      <c r="C101" s="19">
        <v>16.8</v>
      </c>
      <c r="D101" s="19">
        <v>1.7999999999999998</v>
      </c>
      <c r="E101" s="18">
        <v>98.2</v>
      </c>
      <c r="F101" s="18">
        <v>59.2</v>
      </c>
      <c r="G101" s="18">
        <v>198</v>
      </c>
      <c r="H101" s="18">
        <v>148.4</v>
      </c>
      <c r="I101" s="18">
        <v>34.299999999999997</v>
      </c>
      <c r="J101" s="18">
        <v>215.8</v>
      </c>
      <c r="K101" s="21">
        <v>17.600000000000001</v>
      </c>
      <c r="L101" s="18">
        <v>13.5</v>
      </c>
      <c r="M101" s="18">
        <v>10.5</v>
      </c>
      <c r="N101" s="20">
        <f t="shared" si="1"/>
        <v>853.69999999999993</v>
      </c>
    </row>
    <row r="102" spans="1:14" x14ac:dyDescent="0.25">
      <c r="A102" s="15" t="s">
        <v>79</v>
      </c>
      <c r="B102" s="18">
        <v>46.599999999999994</v>
      </c>
      <c r="C102" s="18">
        <v>11</v>
      </c>
      <c r="D102" s="19">
        <v>37</v>
      </c>
      <c r="E102" s="19">
        <v>44.199999999999996</v>
      </c>
      <c r="F102" s="19">
        <v>33.200000000000003</v>
      </c>
      <c r="G102" s="18">
        <v>86.2</v>
      </c>
      <c r="H102" s="18">
        <v>47.4</v>
      </c>
      <c r="I102" s="18">
        <v>37</v>
      </c>
      <c r="J102" s="18">
        <v>126.00000000000001</v>
      </c>
      <c r="K102" s="21">
        <v>65.5</v>
      </c>
      <c r="L102" s="18">
        <v>45.7</v>
      </c>
      <c r="M102" s="19">
        <v>32.400000000000006</v>
      </c>
      <c r="N102" s="20">
        <f t="shared" si="1"/>
        <v>612.19999999999993</v>
      </c>
    </row>
    <row r="103" spans="1:14" x14ac:dyDescent="0.25">
      <c r="A103" s="15" t="s">
        <v>80</v>
      </c>
      <c r="B103" s="18">
        <v>1.1000000000000001</v>
      </c>
      <c r="C103" s="18">
        <v>18</v>
      </c>
      <c r="D103" s="19">
        <v>17.2</v>
      </c>
      <c r="E103" s="18">
        <v>53.8</v>
      </c>
      <c r="F103" s="18">
        <v>98.1</v>
      </c>
      <c r="G103" s="18">
        <v>88.1</v>
      </c>
      <c r="H103" s="18">
        <v>124.60000000000001</v>
      </c>
      <c r="I103" s="18">
        <v>233</v>
      </c>
      <c r="J103" s="19">
        <v>140</v>
      </c>
      <c r="K103" s="21">
        <v>63.7</v>
      </c>
      <c r="L103" s="19">
        <v>34.700000000000003</v>
      </c>
      <c r="M103" s="19">
        <v>1.3</v>
      </c>
      <c r="N103" s="20">
        <f t="shared" si="1"/>
        <v>873.6</v>
      </c>
    </row>
    <row r="104" spans="1:14" x14ac:dyDescent="0.25">
      <c r="A104" s="15" t="s">
        <v>81</v>
      </c>
      <c r="B104" s="22">
        <v>41.7</v>
      </c>
      <c r="C104" s="22">
        <v>2.7</v>
      </c>
      <c r="D104" s="22">
        <v>16.200000000000003</v>
      </c>
      <c r="E104" s="22">
        <v>218.20000000000002</v>
      </c>
      <c r="F104" s="22">
        <v>149.1</v>
      </c>
      <c r="G104" s="22">
        <v>157.4</v>
      </c>
      <c r="H104" s="22">
        <v>140.5</v>
      </c>
      <c r="I104" s="22">
        <v>73</v>
      </c>
      <c r="J104" s="22">
        <v>64.900000000000006</v>
      </c>
      <c r="K104" s="21">
        <v>253.89999999999998</v>
      </c>
      <c r="L104" s="22">
        <v>72</v>
      </c>
      <c r="M104" s="22">
        <v>68.7</v>
      </c>
      <c r="N104" s="20">
        <f t="shared" si="1"/>
        <v>1258.3</v>
      </c>
    </row>
    <row r="105" spans="1:14" x14ac:dyDescent="0.25">
      <c r="A105" s="15" t="s">
        <v>82</v>
      </c>
      <c r="B105" s="22">
        <v>29.700000000000003</v>
      </c>
      <c r="C105" s="22">
        <v>76.900000000000006</v>
      </c>
      <c r="D105" s="22">
        <v>16.3</v>
      </c>
      <c r="E105" s="22">
        <v>61.800000000000004</v>
      </c>
      <c r="F105" s="22">
        <v>113.49999999999999</v>
      </c>
      <c r="G105" s="22">
        <v>367.90000000000003</v>
      </c>
      <c r="H105" s="22">
        <v>68</v>
      </c>
      <c r="I105" s="22">
        <v>76.599999999999994</v>
      </c>
      <c r="J105" s="22">
        <v>85.600000000000009</v>
      </c>
      <c r="K105" s="21">
        <v>83.3</v>
      </c>
      <c r="L105" s="22">
        <v>10.3</v>
      </c>
      <c r="M105" s="22">
        <v>14.299999999999999</v>
      </c>
      <c r="N105" s="20">
        <f t="shared" si="1"/>
        <v>1004.1999999999999</v>
      </c>
    </row>
    <row r="106" spans="1:14" x14ac:dyDescent="0.25">
      <c r="A106" s="15" t="s">
        <v>83</v>
      </c>
      <c r="B106" s="22">
        <v>6.5000000000000009</v>
      </c>
      <c r="C106" s="22">
        <v>51.599999999999994</v>
      </c>
      <c r="D106" s="22">
        <v>134.69999999999999</v>
      </c>
      <c r="E106" s="22">
        <v>65.900000000000006</v>
      </c>
      <c r="F106" s="22">
        <v>180.6</v>
      </c>
      <c r="G106" s="22">
        <v>273.90000000000003</v>
      </c>
      <c r="H106" s="22">
        <v>197.6</v>
      </c>
      <c r="I106" s="22">
        <v>38.700000000000003</v>
      </c>
      <c r="J106" s="22">
        <v>25.9</v>
      </c>
      <c r="K106" s="21">
        <v>179.89999999999998</v>
      </c>
      <c r="L106" s="22">
        <v>75.599999999999994</v>
      </c>
      <c r="M106" s="22">
        <v>80.099999999999994</v>
      </c>
      <c r="N106" s="20">
        <f t="shared" si="1"/>
        <v>1311</v>
      </c>
    </row>
    <row r="107" spans="1:14" x14ac:dyDescent="0.25">
      <c r="A107" s="15" t="s">
        <v>84</v>
      </c>
      <c r="B107" s="22">
        <v>6.3</v>
      </c>
      <c r="C107" s="22">
        <v>14.1</v>
      </c>
      <c r="D107" s="22">
        <v>29.7</v>
      </c>
      <c r="E107" s="22">
        <v>238.8</v>
      </c>
      <c r="F107" s="22">
        <v>134.5</v>
      </c>
      <c r="G107" s="22">
        <v>283.20000000000005</v>
      </c>
      <c r="H107" s="22">
        <v>39.900000000000006</v>
      </c>
      <c r="I107" s="22">
        <v>105.89999999999999</v>
      </c>
      <c r="J107" s="22">
        <v>83.9</v>
      </c>
      <c r="K107" s="21">
        <v>156.69999999999999</v>
      </c>
      <c r="L107" s="22">
        <v>69.400000000000006</v>
      </c>
      <c r="M107" s="22">
        <v>26.2</v>
      </c>
      <c r="N107" s="20">
        <f t="shared" si="1"/>
        <v>1188.6000000000001</v>
      </c>
    </row>
    <row r="108" spans="1:14" x14ac:dyDescent="0.25">
      <c r="A108" s="15" t="s">
        <v>85</v>
      </c>
      <c r="B108" s="22">
        <v>9.3000000000000007</v>
      </c>
      <c r="C108" s="22">
        <v>31.2</v>
      </c>
      <c r="D108" s="22">
        <v>12.5</v>
      </c>
      <c r="E108" s="22">
        <v>153.9</v>
      </c>
      <c r="F108" s="22">
        <v>129.9</v>
      </c>
      <c r="G108" s="22">
        <v>83</v>
      </c>
      <c r="H108" s="22">
        <v>136.30000000000001</v>
      </c>
      <c r="I108" s="22">
        <v>123.6</v>
      </c>
      <c r="J108" s="22">
        <v>62</v>
      </c>
      <c r="K108" s="21">
        <v>54.5</v>
      </c>
      <c r="L108" s="22">
        <v>39.400000000000006</v>
      </c>
      <c r="M108" s="22">
        <v>5</v>
      </c>
      <c r="N108" s="20">
        <f t="shared" si="1"/>
        <v>840.6</v>
      </c>
    </row>
    <row r="109" spans="1:14" x14ac:dyDescent="0.25">
      <c r="A109" s="15" t="s">
        <v>86</v>
      </c>
      <c r="B109" s="22">
        <v>6</v>
      </c>
      <c r="C109" s="22">
        <v>0.9</v>
      </c>
      <c r="D109" s="22">
        <v>10.7</v>
      </c>
      <c r="E109" s="22">
        <v>85.5</v>
      </c>
      <c r="F109" s="22">
        <v>129.5</v>
      </c>
      <c r="G109" s="22">
        <v>44</v>
      </c>
      <c r="H109" s="22">
        <v>96.7</v>
      </c>
      <c r="I109" s="22">
        <v>160</v>
      </c>
      <c r="J109" s="22">
        <v>88</v>
      </c>
      <c r="K109" s="21">
        <v>129.80000000000001</v>
      </c>
      <c r="L109" s="22">
        <v>17</v>
      </c>
      <c r="M109" s="22">
        <v>4.7</v>
      </c>
      <c r="N109" s="20">
        <f t="shared" si="1"/>
        <v>772.8</v>
      </c>
    </row>
    <row r="110" spans="1:14" x14ac:dyDescent="0.25">
      <c r="A110" s="15" t="s">
        <v>87</v>
      </c>
      <c r="B110" s="22">
        <v>0</v>
      </c>
      <c r="C110" s="22">
        <v>7.5</v>
      </c>
      <c r="D110" s="22">
        <v>26.9</v>
      </c>
      <c r="E110" s="22">
        <v>145</v>
      </c>
      <c r="F110" s="22">
        <v>54</v>
      </c>
      <c r="G110" s="22">
        <v>58.099999999999994</v>
      </c>
      <c r="H110" s="22">
        <v>97.299999999999983</v>
      </c>
      <c r="I110" s="22">
        <v>35.1</v>
      </c>
      <c r="J110" s="22">
        <v>22.9</v>
      </c>
      <c r="K110" s="21">
        <v>60.5</v>
      </c>
      <c r="L110" s="22">
        <v>1.5</v>
      </c>
      <c r="M110" s="22">
        <v>31.8</v>
      </c>
      <c r="N110" s="20">
        <f t="shared" si="1"/>
        <v>540.59999999999991</v>
      </c>
    </row>
    <row r="111" spans="1:14" x14ac:dyDescent="0.25">
      <c r="A111" s="15" t="s">
        <v>88</v>
      </c>
      <c r="B111" s="22">
        <v>15.7</v>
      </c>
      <c r="C111" s="22">
        <v>6.9</v>
      </c>
      <c r="D111" s="22">
        <v>23</v>
      </c>
      <c r="E111" s="22">
        <v>106.7</v>
      </c>
      <c r="F111" s="22">
        <v>144.6</v>
      </c>
      <c r="G111" s="22">
        <v>182</v>
      </c>
      <c r="H111" s="22">
        <v>215.8</v>
      </c>
      <c r="I111" s="22">
        <v>180</v>
      </c>
      <c r="J111" s="22">
        <v>65.3</v>
      </c>
      <c r="K111" s="21">
        <v>57.3</v>
      </c>
      <c r="L111" s="22">
        <v>54.099999999999994</v>
      </c>
      <c r="M111" s="22">
        <v>7</v>
      </c>
      <c r="N111" s="20">
        <f t="shared" si="1"/>
        <v>1058.3999999999999</v>
      </c>
    </row>
    <row r="112" spans="1:14" x14ac:dyDescent="0.25">
      <c r="A112" s="15" t="s">
        <v>89</v>
      </c>
      <c r="B112" s="21">
        <v>10</v>
      </c>
      <c r="C112" s="21">
        <v>9.1</v>
      </c>
      <c r="D112" s="21">
        <v>8</v>
      </c>
      <c r="E112" s="21">
        <v>48.5</v>
      </c>
      <c r="F112" s="21">
        <v>127.5</v>
      </c>
      <c r="G112" s="21">
        <v>122</v>
      </c>
      <c r="H112" s="21">
        <v>43</v>
      </c>
      <c r="I112" s="21">
        <v>61.5</v>
      </c>
      <c r="J112" s="21">
        <v>131.69999999999999</v>
      </c>
      <c r="K112" s="21">
        <v>107.1</v>
      </c>
      <c r="L112" s="21">
        <v>11</v>
      </c>
      <c r="M112" s="21">
        <v>33.4</v>
      </c>
      <c r="N112" s="20">
        <f t="shared" si="1"/>
        <v>712.8</v>
      </c>
    </row>
    <row r="113" spans="1:14" x14ac:dyDescent="0.25">
      <c r="A113" s="15" t="s">
        <v>90</v>
      </c>
      <c r="B113" s="21">
        <v>2.7</v>
      </c>
      <c r="C113" s="21">
        <v>9.1</v>
      </c>
      <c r="D113" s="21">
        <v>73</v>
      </c>
      <c r="E113" s="21">
        <v>57.4</v>
      </c>
      <c r="F113" s="21">
        <v>51</v>
      </c>
      <c r="G113" s="21">
        <v>184.1</v>
      </c>
      <c r="H113" s="21">
        <v>92.8</v>
      </c>
      <c r="I113" s="21">
        <v>138</v>
      </c>
      <c r="J113" s="21">
        <v>61.7</v>
      </c>
      <c r="K113" s="21">
        <v>172.3</v>
      </c>
      <c r="L113" s="21">
        <v>105.89999999999999</v>
      </c>
      <c r="M113" s="21">
        <v>4.5</v>
      </c>
      <c r="N113" s="20">
        <f t="shared" si="1"/>
        <v>952.49999999999989</v>
      </c>
    </row>
    <row r="114" spans="1:14" x14ac:dyDescent="0.25">
      <c r="A114" s="15" t="s">
        <v>91</v>
      </c>
      <c r="B114" s="21">
        <v>11.700000000000001</v>
      </c>
      <c r="C114" s="21">
        <v>23.9</v>
      </c>
      <c r="D114" s="21">
        <v>6.2</v>
      </c>
      <c r="E114" s="21">
        <v>213.29999999999998</v>
      </c>
      <c r="F114" s="21">
        <v>105.2</v>
      </c>
      <c r="G114" s="21">
        <v>147</v>
      </c>
      <c r="H114" s="21">
        <v>154.5</v>
      </c>
      <c r="I114" s="21">
        <v>60</v>
      </c>
      <c r="J114" s="21">
        <v>239</v>
      </c>
      <c r="K114" s="21">
        <v>104</v>
      </c>
      <c r="L114" s="21">
        <v>11</v>
      </c>
      <c r="M114" s="21">
        <v>13.5</v>
      </c>
      <c r="N114" s="20">
        <f t="shared" si="1"/>
        <v>1089.3</v>
      </c>
    </row>
    <row r="115" spans="1:14" x14ac:dyDescent="0.25">
      <c r="A115" s="16" t="s">
        <v>92</v>
      </c>
      <c r="B115" s="21">
        <v>0.3</v>
      </c>
      <c r="C115" s="21">
        <v>54.2</v>
      </c>
      <c r="D115" s="21">
        <v>79.900000000000006</v>
      </c>
      <c r="E115" s="21">
        <v>126.49999999999999</v>
      </c>
      <c r="F115" s="21">
        <v>89.4</v>
      </c>
      <c r="G115" s="21">
        <v>90.5</v>
      </c>
      <c r="H115" s="21">
        <v>59.6</v>
      </c>
      <c r="I115" s="21">
        <v>43.8</v>
      </c>
      <c r="J115" s="21">
        <v>278</v>
      </c>
      <c r="K115" s="21">
        <v>118</v>
      </c>
      <c r="L115" s="21">
        <v>26</v>
      </c>
      <c r="M115" s="21">
        <v>9.1</v>
      </c>
      <c r="N115" s="20">
        <f t="shared" si="1"/>
        <v>975.3</v>
      </c>
    </row>
    <row r="116" spans="1:14" x14ac:dyDescent="0.25">
      <c r="A116" s="17" t="s">
        <v>93</v>
      </c>
      <c r="B116" s="21">
        <v>24.099999999999998</v>
      </c>
      <c r="C116" s="21">
        <v>20</v>
      </c>
      <c r="D116" s="21">
        <v>38</v>
      </c>
      <c r="E116" s="21">
        <v>62.3</v>
      </c>
      <c r="F116" s="21">
        <v>125</v>
      </c>
      <c r="G116" s="21">
        <v>171.8</v>
      </c>
      <c r="H116" s="21">
        <v>87</v>
      </c>
      <c r="I116" s="21">
        <v>168</v>
      </c>
      <c r="J116" s="21">
        <v>184</v>
      </c>
      <c r="K116" s="21">
        <v>123</v>
      </c>
      <c r="L116" s="21">
        <v>15.1</v>
      </c>
      <c r="M116" s="21">
        <v>0.2</v>
      </c>
      <c r="N116" s="20">
        <f t="shared" si="1"/>
        <v>1018.5000000000001</v>
      </c>
    </row>
    <row r="117" spans="1:14" x14ac:dyDescent="0.25">
      <c r="A117" s="17" t="s">
        <v>94</v>
      </c>
      <c r="B117" s="21">
        <v>38</v>
      </c>
      <c r="C117" s="21">
        <v>31.8</v>
      </c>
      <c r="D117" s="21">
        <v>9</v>
      </c>
      <c r="E117" s="21">
        <v>12.1</v>
      </c>
      <c r="F117" s="21">
        <v>18.2</v>
      </c>
      <c r="G117" s="21">
        <v>158.69999999999999</v>
      </c>
      <c r="H117" s="21">
        <v>117</v>
      </c>
      <c r="I117" s="21">
        <v>73.5</v>
      </c>
      <c r="J117" s="21">
        <v>120.6</v>
      </c>
      <c r="K117" s="21">
        <v>118.8</v>
      </c>
      <c r="L117" s="21">
        <v>53.7</v>
      </c>
      <c r="M117" s="21">
        <v>0</v>
      </c>
      <c r="N117" s="20">
        <f t="shared" si="1"/>
        <v>751.4</v>
      </c>
    </row>
    <row r="118" spans="1:14" x14ac:dyDescent="0.25">
      <c r="A118" s="17" t="s">
        <v>95</v>
      </c>
      <c r="B118" s="21">
        <v>40.299999999999997</v>
      </c>
      <c r="C118" s="21">
        <v>23.6</v>
      </c>
      <c r="D118" s="21">
        <v>1</v>
      </c>
      <c r="E118" s="21">
        <v>67.5</v>
      </c>
      <c r="F118" s="21">
        <v>112.4</v>
      </c>
      <c r="G118" s="21">
        <v>149</v>
      </c>
      <c r="H118" s="21">
        <v>109.9</v>
      </c>
      <c r="I118" s="21">
        <v>128.69999999999999</v>
      </c>
      <c r="J118" s="21">
        <v>168</v>
      </c>
      <c r="K118" s="21">
        <v>30.5</v>
      </c>
      <c r="L118" s="21">
        <v>9</v>
      </c>
      <c r="M118" s="21">
        <v>17.299999999999997</v>
      </c>
      <c r="N118" s="20">
        <f t="shared" si="1"/>
        <v>857.2</v>
      </c>
    </row>
    <row r="119" spans="1:14" x14ac:dyDescent="0.25">
      <c r="A119" s="17" t="s">
        <v>96</v>
      </c>
      <c r="B119" s="21">
        <v>19.899999999999999</v>
      </c>
      <c r="C119" s="21">
        <v>17.8</v>
      </c>
      <c r="D119" s="21">
        <v>43</v>
      </c>
      <c r="E119" s="21">
        <v>60</v>
      </c>
      <c r="F119" s="21">
        <v>84.1</v>
      </c>
      <c r="G119" s="21">
        <v>72</v>
      </c>
      <c r="H119" s="21">
        <v>170</v>
      </c>
      <c r="I119" s="21">
        <v>109.9</v>
      </c>
      <c r="J119" s="21">
        <v>63.5</v>
      </c>
      <c r="K119" s="21">
        <v>200</v>
      </c>
      <c r="L119" s="21">
        <v>0</v>
      </c>
      <c r="M119" s="21">
        <v>30.1</v>
      </c>
      <c r="N119" s="20">
        <f t="shared" si="1"/>
        <v>870.3</v>
      </c>
    </row>
    <row r="120" spans="1:14" x14ac:dyDescent="0.25">
      <c r="A120" s="17" t="s">
        <v>97</v>
      </c>
      <c r="B120" s="21">
        <v>0.9</v>
      </c>
      <c r="C120" s="21">
        <v>11.2</v>
      </c>
      <c r="D120" s="21">
        <v>5.3</v>
      </c>
      <c r="E120" s="21">
        <v>78.699999999999989</v>
      </c>
      <c r="F120" s="21">
        <v>121.2</v>
      </c>
      <c r="G120" s="21">
        <v>243.5</v>
      </c>
      <c r="H120" s="21">
        <v>64.599999999999994</v>
      </c>
      <c r="I120" s="21">
        <v>92.1</v>
      </c>
      <c r="J120" s="21">
        <v>246</v>
      </c>
      <c r="K120" s="21">
        <v>37</v>
      </c>
      <c r="L120" s="21">
        <v>32</v>
      </c>
      <c r="M120" s="21">
        <v>10</v>
      </c>
      <c r="N120" s="20">
        <f t="shared" si="1"/>
        <v>942.5</v>
      </c>
    </row>
    <row r="121" spans="1:14" x14ac:dyDescent="0.25">
      <c r="A121" s="17" t="s">
        <v>98</v>
      </c>
      <c r="B121" s="19">
        <v>0.7</v>
      </c>
      <c r="C121" s="19">
        <v>6.3</v>
      </c>
      <c r="D121" s="19">
        <v>76.900000000000006</v>
      </c>
      <c r="E121" s="18">
        <v>79.599999999999994</v>
      </c>
      <c r="F121" s="18">
        <v>4.8</v>
      </c>
      <c r="G121" s="18">
        <v>116.6</v>
      </c>
      <c r="H121" s="18">
        <v>85.5</v>
      </c>
      <c r="I121" s="18">
        <v>123.3</v>
      </c>
      <c r="J121" s="18">
        <v>67.5</v>
      </c>
      <c r="K121" s="18">
        <v>24</v>
      </c>
      <c r="L121" s="18">
        <v>1.1000000000000001</v>
      </c>
      <c r="M121" s="18">
        <v>3.1</v>
      </c>
      <c r="N121" s="20">
        <f t="shared" si="1"/>
        <v>589.40000000000009</v>
      </c>
    </row>
    <row r="122" spans="1:14" x14ac:dyDescent="0.25">
      <c r="A122" s="17" t="s">
        <v>99</v>
      </c>
      <c r="B122" s="19">
        <v>1.1000000000000001</v>
      </c>
      <c r="C122" s="18">
        <v>0</v>
      </c>
      <c r="D122" s="18">
        <v>17</v>
      </c>
      <c r="E122" s="18">
        <v>66.3</v>
      </c>
      <c r="F122" s="18">
        <v>114.5</v>
      </c>
      <c r="G122" s="18">
        <v>57.400000000000006</v>
      </c>
      <c r="H122" s="18">
        <v>127.9</v>
      </c>
      <c r="I122" s="18">
        <v>159</v>
      </c>
      <c r="J122" s="18">
        <v>104</v>
      </c>
      <c r="K122" s="18">
        <v>25.3</v>
      </c>
      <c r="L122" s="18">
        <v>9.5</v>
      </c>
      <c r="M122" s="18">
        <v>0</v>
      </c>
      <c r="N122" s="20">
        <f t="shared" si="1"/>
        <v>682</v>
      </c>
    </row>
    <row r="123" spans="1:14" x14ac:dyDescent="0.25">
      <c r="A123" s="17" t="s">
        <v>100</v>
      </c>
      <c r="B123" s="18">
        <v>36</v>
      </c>
      <c r="C123" s="18">
        <v>0.5</v>
      </c>
      <c r="D123" s="18">
        <v>120.1</v>
      </c>
      <c r="E123" s="18">
        <v>57</v>
      </c>
      <c r="F123" s="18">
        <v>134.80000000000001</v>
      </c>
      <c r="G123" s="18">
        <v>210.8</v>
      </c>
      <c r="H123" s="18">
        <v>190.2</v>
      </c>
      <c r="I123" s="18">
        <v>202.3</v>
      </c>
      <c r="J123" s="18">
        <v>54.2</v>
      </c>
      <c r="K123" s="18">
        <v>118.3</v>
      </c>
      <c r="L123" s="18">
        <v>56</v>
      </c>
      <c r="M123" s="18">
        <v>2.4</v>
      </c>
      <c r="N123" s="20">
        <f t="shared" si="1"/>
        <v>1182.6000000000001</v>
      </c>
    </row>
    <row r="124" spans="1:14" x14ac:dyDescent="0.25">
      <c r="A124" s="17" t="s">
        <v>101</v>
      </c>
      <c r="B124" s="18">
        <v>0.6</v>
      </c>
      <c r="C124" s="18">
        <v>7</v>
      </c>
      <c r="D124" s="18">
        <v>108.7</v>
      </c>
      <c r="E124" s="18">
        <v>50.5</v>
      </c>
      <c r="F124" s="18">
        <v>63.400000000000006</v>
      </c>
      <c r="G124" s="18">
        <v>125.5</v>
      </c>
      <c r="H124" s="18">
        <v>127.5</v>
      </c>
      <c r="I124" s="18">
        <v>139</v>
      </c>
      <c r="J124" s="18">
        <v>80</v>
      </c>
      <c r="K124" s="18">
        <v>91</v>
      </c>
      <c r="L124" s="18">
        <v>87</v>
      </c>
      <c r="M124" s="18">
        <v>25.4</v>
      </c>
      <c r="N124" s="20">
        <f t="shared" si="1"/>
        <v>905.6</v>
      </c>
    </row>
    <row r="125" spans="1:14" x14ac:dyDescent="0.25">
      <c r="A125" s="17" t="s">
        <v>102</v>
      </c>
      <c r="B125" s="18">
        <v>4.5999999999999996</v>
      </c>
      <c r="C125" s="18">
        <v>3.5</v>
      </c>
      <c r="D125" s="18">
        <v>18</v>
      </c>
      <c r="E125" s="18">
        <v>186</v>
      </c>
      <c r="F125" s="18">
        <v>109</v>
      </c>
      <c r="G125" s="18">
        <v>25.2</v>
      </c>
      <c r="H125" s="18">
        <v>70.2</v>
      </c>
      <c r="I125" s="18">
        <v>147</v>
      </c>
      <c r="J125" s="18">
        <v>101.3</v>
      </c>
      <c r="K125" s="18">
        <v>37.6</v>
      </c>
      <c r="L125" s="18">
        <v>68.5</v>
      </c>
      <c r="M125" s="18">
        <v>3.6999999999999997</v>
      </c>
      <c r="N125" s="20">
        <f t="shared" si="1"/>
        <v>774.6</v>
      </c>
    </row>
    <row r="126" spans="1:14" x14ac:dyDescent="0.25">
      <c r="A126" s="17" t="s">
        <v>103</v>
      </c>
      <c r="B126" s="18">
        <v>7.5</v>
      </c>
      <c r="C126" s="18">
        <v>117</v>
      </c>
      <c r="D126" s="18">
        <v>155.30000000000001</v>
      </c>
      <c r="E126" s="18">
        <v>277.5</v>
      </c>
      <c r="F126" s="18">
        <v>91.4</v>
      </c>
      <c r="G126" s="18">
        <v>177.7</v>
      </c>
      <c r="H126" s="18">
        <v>41.3</v>
      </c>
      <c r="I126" s="18">
        <v>116.4</v>
      </c>
      <c r="J126" s="18">
        <v>198.5</v>
      </c>
      <c r="K126" s="18">
        <v>80.8</v>
      </c>
      <c r="L126" s="18">
        <v>68.8</v>
      </c>
      <c r="M126" s="18">
        <v>28</v>
      </c>
      <c r="N126" s="20">
        <f t="shared" si="1"/>
        <v>1360.1999999999998</v>
      </c>
    </row>
    <row r="127" spans="1:14" x14ac:dyDescent="0.25">
      <c r="A127" s="15" t="s">
        <v>104</v>
      </c>
      <c r="B127" s="19">
        <v>6.6</v>
      </c>
      <c r="C127" s="19">
        <v>0</v>
      </c>
      <c r="D127" s="19">
        <v>14.7</v>
      </c>
      <c r="E127" s="18">
        <v>222.2</v>
      </c>
      <c r="F127" s="18">
        <v>152</v>
      </c>
      <c r="G127" s="18">
        <v>84.8</v>
      </c>
      <c r="H127" s="18">
        <v>74</v>
      </c>
      <c r="I127" s="18">
        <v>206</v>
      </c>
      <c r="J127" s="18">
        <v>132.6</v>
      </c>
      <c r="K127" s="18">
        <v>80.3</v>
      </c>
      <c r="L127" s="18">
        <v>17.7</v>
      </c>
      <c r="M127" s="18">
        <v>7.5</v>
      </c>
      <c r="N127" s="20">
        <f t="shared" si="1"/>
        <v>998.4</v>
      </c>
    </row>
    <row r="128" spans="1:14" x14ac:dyDescent="0.25">
      <c r="A128" s="15" t="s">
        <v>105</v>
      </c>
      <c r="B128" s="18">
        <v>9.9</v>
      </c>
      <c r="C128" s="18"/>
      <c r="D128" s="18">
        <v>37.900000000000006</v>
      </c>
      <c r="E128" s="18">
        <v>76</v>
      </c>
      <c r="F128" s="18">
        <v>138.50000000000003</v>
      </c>
      <c r="G128" s="18">
        <v>109.5</v>
      </c>
      <c r="H128" s="18">
        <v>125.8</v>
      </c>
      <c r="I128" s="18">
        <v>208.20000000000002</v>
      </c>
      <c r="J128" s="18">
        <v>147.6</v>
      </c>
      <c r="K128" s="18">
        <v>92</v>
      </c>
      <c r="L128" s="18">
        <v>0.2</v>
      </c>
      <c r="M128" s="18">
        <v>0.2</v>
      </c>
      <c r="N128" s="20">
        <f t="shared" si="1"/>
        <v>945.80000000000018</v>
      </c>
    </row>
    <row r="129" spans="1:14" x14ac:dyDescent="0.25">
      <c r="A129" s="15" t="s">
        <v>106</v>
      </c>
      <c r="B129" s="18">
        <v>47.6</v>
      </c>
      <c r="C129" s="19">
        <v>94.899999999999991</v>
      </c>
      <c r="D129" s="18">
        <v>29.4</v>
      </c>
      <c r="E129" s="18">
        <v>89</v>
      </c>
      <c r="F129" s="18">
        <v>185.7</v>
      </c>
      <c r="G129" s="18">
        <v>145</v>
      </c>
      <c r="H129" s="18">
        <v>146.19999999999999</v>
      </c>
      <c r="I129" s="19">
        <v>235.5</v>
      </c>
      <c r="J129" s="19">
        <v>38</v>
      </c>
      <c r="K129" s="19">
        <v>194.1</v>
      </c>
      <c r="L129" s="19">
        <v>7.6</v>
      </c>
      <c r="M129" s="19">
        <v>84.7</v>
      </c>
      <c r="N129" s="20">
        <f t="shared" si="1"/>
        <v>1297.6999999999998</v>
      </c>
    </row>
    <row r="130" spans="1:14" x14ac:dyDescent="0.25">
      <c r="A130" s="15" t="s">
        <v>107</v>
      </c>
      <c r="B130" s="21">
        <v>11.7</v>
      </c>
      <c r="C130" s="21">
        <v>0</v>
      </c>
      <c r="D130" s="21">
        <v>10.7</v>
      </c>
      <c r="E130" s="21">
        <v>97</v>
      </c>
      <c r="F130" s="21">
        <v>34.5</v>
      </c>
      <c r="G130" s="21">
        <v>246.6</v>
      </c>
      <c r="H130" s="21">
        <v>178</v>
      </c>
      <c r="I130" s="21">
        <v>135.30000000000001</v>
      </c>
      <c r="J130" s="21">
        <v>100</v>
      </c>
      <c r="K130" s="21">
        <v>123</v>
      </c>
      <c r="L130" s="21">
        <v>15.7</v>
      </c>
      <c r="M130" s="21">
        <v>34.200000000000003</v>
      </c>
      <c r="N130" s="20">
        <f t="shared" si="1"/>
        <v>986.7</v>
      </c>
    </row>
    <row r="131" spans="1:14" x14ac:dyDescent="0.25">
      <c r="A131" s="15" t="s">
        <v>108</v>
      </c>
      <c r="B131" s="21">
        <v>6</v>
      </c>
      <c r="C131" s="21">
        <v>16.400000000000002</v>
      </c>
      <c r="D131" s="21">
        <v>102.5</v>
      </c>
      <c r="E131" s="21">
        <v>32.299999999999997</v>
      </c>
      <c r="F131" s="21">
        <v>78.800000000000011</v>
      </c>
      <c r="G131" s="21">
        <v>173.8</v>
      </c>
      <c r="H131" s="21">
        <v>21.700000000000003</v>
      </c>
      <c r="I131" s="21">
        <v>0.7</v>
      </c>
      <c r="J131" s="21">
        <v>31.5</v>
      </c>
      <c r="K131" s="21">
        <v>177.89999999999998</v>
      </c>
      <c r="L131" s="21">
        <v>127.89999999999999</v>
      </c>
      <c r="M131" s="21">
        <v>0</v>
      </c>
      <c r="N131" s="20">
        <f t="shared" si="1"/>
        <v>769.49999999999989</v>
      </c>
    </row>
    <row r="132" spans="1:14" x14ac:dyDescent="0.25">
      <c r="A132" s="15" t="s">
        <v>109</v>
      </c>
      <c r="B132" s="21">
        <v>4.6000000000000005</v>
      </c>
      <c r="C132" s="21">
        <v>10</v>
      </c>
      <c r="D132" s="21">
        <v>14</v>
      </c>
      <c r="E132" s="21">
        <v>110.2</v>
      </c>
      <c r="F132" s="21">
        <v>265.5</v>
      </c>
      <c r="G132" s="21">
        <v>122.4</v>
      </c>
      <c r="H132" s="21">
        <v>190</v>
      </c>
      <c r="I132" s="21">
        <v>64</v>
      </c>
      <c r="J132" s="21">
        <v>145</v>
      </c>
      <c r="K132" s="21">
        <v>91</v>
      </c>
      <c r="L132" s="21">
        <v>46.3</v>
      </c>
      <c r="M132" s="21">
        <v>19</v>
      </c>
      <c r="N132" s="20">
        <f t="shared" si="1"/>
        <v>1082</v>
      </c>
    </row>
    <row r="133" spans="1:14" x14ac:dyDescent="0.25">
      <c r="A133" s="15" t="s">
        <v>110</v>
      </c>
      <c r="B133" s="21">
        <v>16.399999999999999</v>
      </c>
      <c r="C133" s="21">
        <v>0</v>
      </c>
      <c r="D133" s="21">
        <v>12</v>
      </c>
      <c r="E133" s="21">
        <v>83.3</v>
      </c>
      <c r="F133" s="21">
        <v>116.9</v>
      </c>
      <c r="G133" s="21">
        <v>160</v>
      </c>
      <c r="H133" s="21">
        <v>163.4</v>
      </c>
      <c r="I133" s="21">
        <v>161</v>
      </c>
      <c r="J133" s="21">
        <v>99</v>
      </c>
      <c r="K133" s="21">
        <v>97</v>
      </c>
      <c r="L133" s="21">
        <v>0</v>
      </c>
      <c r="M133" s="21">
        <v>0.4</v>
      </c>
      <c r="N133" s="20">
        <f t="shared" si="1"/>
        <v>909.4</v>
      </c>
    </row>
    <row r="134" spans="1:14" x14ac:dyDescent="0.25">
      <c r="A134" s="15" t="s">
        <v>111</v>
      </c>
      <c r="B134" s="21">
        <v>0</v>
      </c>
      <c r="C134" s="21">
        <v>2.1</v>
      </c>
      <c r="D134" s="21">
        <v>31</v>
      </c>
      <c r="E134" s="21">
        <v>57.1</v>
      </c>
      <c r="F134" s="21">
        <v>69</v>
      </c>
      <c r="G134" s="21">
        <v>72</v>
      </c>
      <c r="H134" s="21">
        <v>214.5</v>
      </c>
      <c r="I134" s="21">
        <v>19</v>
      </c>
      <c r="J134" s="21">
        <v>161</v>
      </c>
      <c r="K134" s="21">
        <v>281.5</v>
      </c>
      <c r="L134" s="21">
        <v>33.5</v>
      </c>
      <c r="M134" s="21">
        <v>0.1</v>
      </c>
      <c r="N134" s="20">
        <f t="shared" si="1"/>
        <v>940.80000000000007</v>
      </c>
    </row>
    <row r="135" spans="1:14" x14ac:dyDescent="0.25">
      <c r="A135" s="15" t="s">
        <v>112</v>
      </c>
      <c r="B135" s="21">
        <v>6.5</v>
      </c>
      <c r="C135" s="21">
        <v>7</v>
      </c>
      <c r="D135" s="21">
        <v>49.20000000000001</v>
      </c>
      <c r="E135" s="21">
        <v>63</v>
      </c>
      <c r="F135" s="21">
        <v>162</v>
      </c>
      <c r="G135" s="21">
        <v>33.799999999999997</v>
      </c>
      <c r="H135" s="21">
        <v>52.3</v>
      </c>
      <c r="I135" s="21">
        <v>95.5</v>
      </c>
      <c r="J135" s="21">
        <v>123</v>
      </c>
      <c r="K135" s="21">
        <v>77</v>
      </c>
      <c r="L135" s="21">
        <v>2</v>
      </c>
      <c r="M135" s="21">
        <v>0.5</v>
      </c>
      <c r="N135" s="20">
        <f t="shared" si="1"/>
        <v>671.80000000000007</v>
      </c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70</v>
      </c>
      <c r="C137" s="2">
        <f t="shared" ref="C137:N137" si="2">COUNT(C14:C135)</f>
        <v>69</v>
      </c>
      <c r="D137" s="2">
        <f t="shared" si="2"/>
        <v>70</v>
      </c>
      <c r="E137" s="2">
        <f t="shared" si="2"/>
        <v>70</v>
      </c>
      <c r="F137" s="2">
        <f t="shared" si="2"/>
        <v>70</v>
      </c>
      <c r="G137" s="2">
        <f t="shared" si="2"/>
        <v>68</v>
      </c>
      <c r="H137" s="2">
        <f t="shared" si="2"/>
        <v>68</v>
      </c>
      <c r="I137" s="2">
        <f t="shared" si="2"/>
        <v>69</v>
      </c>
      <c r="J137" s="2">
        <f t="shared" si="2"/>
        <v>69</v>
      </c>
      <c r="K137" s="2">
        <f t="shared" si="2"/>
        <v>70</v>
      </c>
      <c r="L137" s="2">
        <f t="shared" si="2"/>
        <v>70</v>
      </c>
      <c r="M137" s="2">
        <f t="shared" si="2"/>
        <v>70</v>
      </c>
      <c r="N137" s="6">
        <f t="shared" si="2"/>
        <v>68</v>
      </c>
    </row>
    <row r="138" spans="1:14" x14ac:dyDescent="0.25">
      <c r="A138" s="8" t="s">
        <v>11</v>
      </c>
      <c r="B138" s="22">
        <f>AVERAGE(B14:B135)</f>
        <v>19.638571428571428</v>
      </c>
      <c r="C138" s="22">
        <f t="shared" ref="C138:N138" si="3">AVERAGE(C14:C135)</f>
        <v>21.678260869565218</v>
      </c>
      <c r="D138" s="22">
        <f t="shared" si="3"/>
        <v>47.228571428571414</v>
      </c>
      <c r="E138" s="22">
        <f t="shared" si="3"/>
        <v>97.881428571428586</v>
      </c>
      <c r="F138" s="22">
        <f t="shared" si="3"/>
        <v>102.5885714285714</v>
      </c>
      <c r="G138" s="22">
        <f t="shared" si="3"/>
        <v>131.12941176470588</v>
      </c>
      <c r="H138" s="22">
        <f t="shared" si="3"/>
        <v>120.69117647058823</v>
      </c>
      <c r="I138" s="22">
        <f t="shared" si="3"/>
        <v>108.49565217391304</v>
      </c>
      <c r="J138" s="22">
        <f t="shared" si="3"/>
        <v>116.24782608695652</v>
      </c>
      <c r="K138" s="22">
        <f t="shared" si="3"/>
        <v>89.350000000000037</v>
      </c>
      <c r="L138" s="22">
        <f t="shared" si="3"/>
        <v>36.70428571428571</v>
      </c>
      <c r="M138" s="22">
        <f t="shared" si="3"/>
        <v>23.638571428571428</v>
      </c>
      <c r="N138" s="20">
        <f t="shared" si="3"/>
        <v>914.17794117647065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4">MIN(C14:C135)</f>
        <v>0</v>
      </c>
      <c r="D139" s="22">
        <f t="shared" si="4"/>
        <v>1</v>
      </c>
      <c r="E139" s="22">
        <f t="shared" si="4"/>
        <v>12.1</v>
      </c>
      <c r="F139" s="22">
        <f t="shared" si="4"/>
        <v>4.8</v>
      </c>
      <c r="G139" s="22">
        <f t="shared" si="4"/>
        <v>18.399999999999999</v>
      </c>
      <c r="H139" s="22">
        <f t="shared" si="4"/>
        <v>9.3000000000000007</v>
      </c>
      <c r="I139" s="22">
        <f t="shared" si="4"/>
        <v>0.7</v>
      </c>
      <c r="J139" s="22">
        <f t="shared" si="4"/>
        <v>15.2</v>
      </c>
      <c r="K139" s="22">
        <f t="shared" si="4"/>
        <v>0.9</v>
      </c>
      <c r="L139" s="22">
        <f t="shared" si="4"/>
        <v>0</v>
      </c>
      <c r="M139" s="22">
        <f t="shared" si="4"/>
        <v>0</v>
      </c>
      <c r="N139" s="20">
        <f t="shared" si="4"/>
        <v>540.59999999999991</v>
      </c>
    </row>
    <row r="140" spans="1:14" x14ac:dyDescent="0.25">
      <c r="A140" s="7" t="s">
        <v>13</v>
      </c>
      <c r="B140" s="22">
        <f>MAX(B14:B135)</f>
        <v>115.79999999999998</v>
      </c>
      <c r="C140" s="22">
        <f t="shared" ref="C140:N140" si="5">MAX(C14:C135)</f>
        <v>117</v>
      </c>
      <c r="D140" s="22">
        <f t="shared" si="5"/>
        <v>193.49999999999997</v>
      </c>
      <c r="E140" s="22">
        <f t="shared" si="5"/>
        <v>299.40000000000009</v>
      </c>
      <c r="F140" s="22">
        <f t="shared" si="5"/>
        <v>265.5</v>
      </c>
      <c r="G140" s="22">
        <f t="shared" si="5"/>
        <v>367.90000000000003</v>
      </c>
      <c r="H140" s="22">
        <f t="shared" si="5"/>
        <v>350.4</v>
      </c>
      <c r="I140" s="22">
        <f t="shared" si="5"/>
        <v>375.4</v>
      </c>
      <c r="J140" s="22">
        <f t="shared" si="5"/>
        <v>278</v>
      </c>
      <c r="K140" s="22">
        <f t="shared" si="5"/>
        <v>281.5</v>
      </c>
      <c r="L140" s="22">
        <f t="shared" si="5"/>
        <v>127.89999999999999</v>
      </c>
      <c r="M140" s="22">
        <f t="shared" si="5"/>
        <v>183.9</v>
      </c>
      <c r="N140" s="20">
        <f t="shared" si="5"/>
        <v>1362.4999999999998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2023-01-13T16:41:07Z</dcterms:modified>
</cp:coreProperties>
</file>